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U:\2. CEF\2.3. MANUAL OF PROCEDURES\2.3.5. External website\Financial statement\"/>
    </mc:Choice>
  </mc:AlternateContent>
  <xr:revisionPtr revIDLastSave="0" documentId="13_ncr:1_{57878945-7755-4BA6-A093-F13F853A8BDB}" xr6:coauthVersionLast="47" xr6:coauthVersionMax="47" xr10:uidLastSave="{00000000-0000-0000-0000-000000000000}"/>
  <bookViews>
    <workbookView xWindow="-120" yWindow="-120" windowWidth="29040" windowHeight="15840" tabRatio="805" xr2:uid="{00000000-000D-0000-FFFF-FFFF00000000}"/>
  </bookViews>
  <sheets>
    <sheet name="0.Guidelines" sheetId="5" r:id="rId1"/>
    <sheet name="1. General info" sheetId="8" r:id="rId2"/>
    <sheet name="2a. Sum. Statement (ERTMS OB)" sheetId="9" r:id="rId3"/>
    <sheet name="2b. Sum. Statement (ERTMS TS)" sheetId="13" r:id="rId4"/>
    <sheet name="3a. List of Units (ERTMS OB)" sheetId="12" r:id="rId5"/>
    <sheet name="3b. List of Units (ERTMS TS)" sheetId="14" r:id="rId6"/>
    <sheet name="4. Certification by the MS" sheetId="10" r:id="rId7"/>
    <sheet name="UNITS data sheet" sheetId="15" state="hidden" r:id="rId8"/>
    <sheet name="PROC data sheet" sheetId="18" state="hidden" r:id="rId9"/>
  </sheets>
  <definedNames>
    <definedName name="_xlnm.Print_Area" localSheetId="4">'3a. List of Units (ERTMS OB)'!$B$1:$H$25</definedName>
    <definedName name="_xlnm.Print_Area" localSheetId="5">'3b. List of Units (ERTMS TS)'!$B$1:$K$25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3" l="1"/>
  <c r="D43" i="13"/>
  <c r="D44" i="13"/>
  <c r="D45" i="13"/>
  <c r="D46" i="13"/>
  <c r="D47" i="13"/>
  <c r="D48" i="13"/>
  <c r="D49" i="13"/>
  <c r="D50" i="13"/>
  <c r="D32" i="13"/>
  <c r="D33" i="13"/>
  <c r="D34" i="13"/>
  <c r="D35" i="13"/>
  <c r="D36" i="13"/>
  <c r="D37" i="13"/>
  <c r="D38" i="13"/>
  <c r="D39" i="13"/>
  <c r="D21" i="13"/>
  <c r="D22" i="13"/>
  <c r="D23" i="13"/>
  <c r="D24" i="13"/>
  <c r="D25" i="13"/>
  <c r="D26" i="13"/>
  <c r="D27" i="13"/>
  <c r="D28" i="13"/>
  <c r="D9" i="13"/>
  <c r="D10" i="13"/>
  <c r="D11" i="13"/>
  <c r="D12" i="13"/>
  <c r="D13" i="13"/>
  <c r="D14" i="13"/>
  <c r="D15" i="13"/>
  <c r="D16" i="13"/>
  <c r="D17" i="13"/>
  <c r="B40" i="13"/>
  <c r="B7" i="13"/>
  <c r="B18" i="13"/>
  <c r="B29" i="13"/>
  <c r="D41" i="13" l="1"/>
  <c r="D40" i="13"/>
  <c r="D31" i="13"/>
  <c r="D30" i="13"/>
  <c r="D29" i="13"/>
  <c r="D20" i="13"/>
  <c r="D19" i="13"/>
  <c r="D18" i="13"/>
  <c r="D8" i="13"/>
  <c r="D7" i="13"/>
  <c r="D127" i="9"/>
  <c r="D126" i="9"/>
  <c r="D125" i="9"/>
  <c r="D124" i="9"/>
  <c r="D123" i="9"/>
  <c r="D122" i="9"/>
  <c r="D121" i="9"/>
  <c r="D120" i="9"/>
  <c r="D119" i="9"/>
  <c r="D118" i="9"/>
  <c r="B117" i="9"/>
  <c r="D117" i="9" s="1"/>
  <c r="D116" i="9"/>
  <c r="D115" i="9"/>
  <c r="D114" i="9"/>
  <c r="D113" i="9"/>
  <c r="D112" i="9"/>
  <c r="D111" i="9"/>
  <c r="D110" i="9"/>
  <c r="D109" i="9"/>
  <c r="D108" i="9"/>
  <c r="D107" i="9"/>
  <c r="B106" i="9"/>
  <c r="D106" i="9" s="1"/>
  <c r="D105" i="9"/>
  <c r="D104" i="9"/>
  <c r="D103" i="9"/>
  <c r="D102" i="9"/>
  <c r="D101" i="9"/>
  <c r="D100" i="9"/>
  <c r="D99" i="9"/>
  <c r="D98" i="9"/>
  <c r="D97" i="9"/>
  <c r="D96" i="9"/>
  <c r="B95" i="9"/>
  <c r="D95" i="9" s="1"/>
  <c r="D51" i="13" l="1"/>
  <c r="B51" i="13"/>
  <c r="D94" i="9"/>
  <c r="D93" i="9"/>
  <c r="D92" i="9"/>
  <c r="D91" i="9"/>
  <c r="D90" i="9"/>
  <c r="D89" i="9"/>
  <c r="D88" i="9"/>
  <c r="D87" i="9"/>
  <c r="D86" i="9"/>
  <c r="D85" i="9"/>
  <c r="B84" i="9"/>
  <c r="D84" i="9" s="1"/>
  <c r="D83" i="9"/>
  <c r="D82" i="9"/>
  <c r="D81" i="9"/>
  <c r="D80" i="9"/>
  <c r="D79" i="9"/>
  <c r="D78" i="9"/>
  <c r="D77" i="9"/>
  <c r="D76" i="9"/>
  <c r="D75" i="9"/>
  <c r="D74" i="9"/>
  <c r="B73" i="9"/>
  <c r="D73" i="9" s="1"/>
  <c r="D72" i="9"/>
  <c r="D71" i="9"/>
  <c r="D70" i="9"/>
  <c r="D69" i="9"/>
  <c r="D68" i="9"/>
  <c r="D67" i="9"/>
  <c r="D66" i="9"/>
  <c r="D65" i="9"/>
  <c r="D64" i="9"/>
  <c r="D63" i="9"/>
  <c r="B62" i="9"/>
  <c r="D62" i="9" s="1"/>
  <c r="D61" i="9"/>
  <c r="D60" i="9"/>
  <c r="D59" i="9"/>
  <c r="D58" i="9"/>
  <c r="D57" i="9"/>
  <c r="D56" i="9"/>
  <c r="D55" i="9"/>
  <c r="D54" i="9"/>
  <c r="D53" i="9"/>
  <c r="D52" i="9"/>
  <c r="B51" i="9"/>
  <c r="D51" i="9" s="1"/>
  <c r="D50" i="9"/>
  <c r="D49" i="9"/>
  <c r="D48" i="9"/>
  <c r="D47" i="9"/>
  <c r="D46" i="9"/>
  <c r="D45" i="9"/>
  <c r="D44" i="9"/>
  <c r="D43" i="9"/>
  <c r="D42" i="9"/>
  <c r="D41" i="9"/>
  <c r="B40" i="9"/>
  <c r="D40" i="9" s="1"/>
  <c r="D39" i="9"/>
  <c r="D38" i="9"/>
  <c r="D37" i="9"/>
  <c r="D36" i="9"/>
  <c r="D35" i="9"/>
  <c r="D34" i="9"/>
  <c r="D33" i="9"/>
  <c r="D32" i="9"/>
  <c r="D31" i="9"/>
  <c r="D30" i="9"/>
  <c r="B29" i="9"/>
  <c r="D29" i="9" s="1"/>
  <c r="B18" i="9" l="1"/>
  <c r="D28" i="9"/>
  <c r="D27" i="9"/>
  <c r="D26" i="9"/>
  <c r="D17" i="9"/>
  <c r="D16" i="9"/>
  <c r="D15" i="9"/>
  <c r="D20" i="9"/>
  <c r="D21" i="9"/>
  <c r="D22" i="9"/>
  <c r="D23" i="9"/>
  <c r="D24" i="9"/>
  <c r="D25" i="9"/>
  <c r="D19" i="9"/>
  <c r="D9" i="9"/>
  <c r="D10" i="9"/>
  <c r="D11" i="9"/>
  <c r="D12" i="9"/>
  <c r="D13" i="9"/>
  <c r="D14" i="9"/>
  <c r="D8" i="9"/>
  <c r="B7" i="9"/>
  <c r="B128" i="9" s="1"/>
  <c r="D18" i="9"/>
  <c r="D7" i="9" l="1"/>
  <c r="D128" i="9" s="1"/>
</calcChain>
</file>

<file path=xl/sharedStrings.xml><?xml version="1.0" encoding="utf-8"?>
<sst xmlns="http://schemas.openxmlformats.org/spreadsheetml/2006/main" count="1139" uniqueCount="147">
  <si>
    <t>Background information</t>
  </si>
  <si>
    <t>The coordinator shall certify that all the information provided in the request for payment is full, reliable and true.</t>
  </si>
  <si>
    <t>Electronic submission</t>
  </si>
  <si>
    <t>Author of the consolidated financial statement</t>
  </si>
  <si>
    <t>Name</t>
  </si>
  <si>
    <t>Position</t>
  </si>
  <si>
    <t>Telephone Nº</t>
  </si>
  <si>
    <t>E-mail</t>
  </si>
  <si>
    <t>Entity</t>
  </si>
  <si>
    <t>Stamp (optional)</t>
  </si>
  <si>
    <t xml:space="preserve">Reference of the grant </t>
  </si>
  <si>
    <t>Date and signature</t>
  </si>
  <si>
    <t>     </t>
  </si>
  <si>
    <t xml:space="preserve"> </t>
  </si>
  <si>
    <t xml:space="preserve">All requests for payments, reports and financial statements must only be submitted electronically.  </t>
  </si>
  <si>
    <t xml:space="preserve">Action Title </t>
  </si>
  <si>
    <t>It is the task of the coordinator to submit the request for payment of the balance (Article II.23), together with the final report (Word template - see Annex V) duly filled in.</t>
  </si>
  <si>
    <t>The certification does not apply for beneficiaries outside the European Union.</t>
  </si>
  <si>
    <t>Grant Agreement number</t>
  </si>
  <si>
    <r>
      <t xml:space="preserve">Start date of the action: </t>
    </r>
    <r>
      <rPr>
        <sz val="10"/>
        <rFont val="Verdana"/>
        <family val="2"/>
      </rPr>
      <t>(Art. 2.2 of G.A.)</t>
    </r>
  </si>
  <si>
    <r>
      <t xml:space="preserve">End date of the action: </t>
    </r>
    <r>
      <rPr>
        <sz val="10"/>
        <rFont val="Verdana"/>
        <family val="2"/>
      </rPr>
      <t>(Art. 2.2 of G.A.)</t>
    </r>
  </si>
  <si>
    <r>
      <t>Action title (</t>
    </r>
    <r>
      <rPr>
        <sz val="10"/>
        <rFont val="Verdana"/>
        <family val="2"/>
      </rPr>
      <t>Art. 1 of G.A.</t>
    </r>
    <r>
      <rPr>
        <sz val="12"/>
        <rFont val="Verdana"/>
        <family val="2"/>
      </rPr>
      <t>)</t>
    </r>
  </si>
  <si>
    <t>In compliance with Article II.23.2 of the Grant Agreement, it is certified that:</t>
  </si>
  <si>
    <t>Please indicate the number and title of the action, as mentioned under Article 1 of the Grant Agreement, as well as the Grant Agreement number in the header of the XLS workbook.</t>
  </si>
  <si>
    <t>Category expenditure covered by the union contribution</t>
  </si>
  <si>
    <t xml:space="preserve">Total Number of Unit(s) </t>
  </si>
  <si>
    <t>TOTAL</t>
  </si>
  <si>
    <t>Beneficary 1</t>
  </si>
  <si>
    <t>Beneficary 2</t>
  </si>
  <si>
    <t xml:space="preserve">CEF contribution in EUR </t>
  </si>
  <si>
    <t>1) The scope of the Action has been implemented during the eligibility period</t>
  </si>
  <si>
    <r>
      <t>2)</t>
    </r>
    <r>
      <rPr>
        <sz val="7"/>
        <rFont val="Times New Roman"/>
        <family val="1"/>
      </rPr>
      <t xml:space="preserve">   </t>
    </r>
    <r>
      <rPr>
        <sz val="12"/>
        <rFont val="Verdana"/>
        <family val="2"/>
      </rPr>
      <t>the information provided in the request for</t>
    </r>
    <r>
      <rPr>
        <b/>
        <sz val="12"/>
        <rFont val="Verdana"/>
        <family val="2"/>
      </rPr>
      <t xml:space="preserve"> payment of the balance</t>
    </r>
    <r>
      <rPr>
        <sz val="12"/>
        <rFont val="Verdana"/>
        <family val="2"/>
      </rPr>
      <t xml:space="preserve"> is complete, reliable and true (Article II.23.2);</t>
    </r>
  </si>
  <si>
    <r>
      <t>3)</t>
    </r>
    <r>
      <rPr>
        <sz val="7"/>
        <rFont val="Times New Roman"/>
        <family val="1"/>
      </rPr>
      <t>  </t>
    </r>
    <r>
      <rPr>
        <sz val="12"/>
        <rFont val="Verdana"/>
        <family val="2"/>
      </rPr>
      <t>the request for payment is substantiated by adequate supporting documents that can be produced in the context of the checks or audits described in Article II.27.</t>
    </r>
  </si>
  <si>
    <t>Conribution per Unit in Euro</t>
  </si>
  <si>
    <r>
      <t>1)</t>
    </r>
    <r>
      <rPr>
        <sz val="7"/>
        <rFont val="Times New Roman"/>
        <family val="1"/>
      </rPr>
      <t>  </t>
    </r>
    <r>
      <rPr>
        <sz val="12"/>
        <rFont val="Verdana"/>
        <family val="2"/>
      </rPr>
      <t>the information provided in the final report and financial statement is full, reliable and true;      
2) The scope of the Action has been implemented during the eligibility period.</t>
    </r>
  </si>
  <si>
    <t>Financial statement                                                                                                                               (applicable for payment of the balance)</t>
  </si>
  <si>
    <t>Beneficary 3</t>
  </si>
  <si>
    <t>Certification by the Coordinator</t>
  </si>
  <si>
    <t>1. GENERAL INFORMATION</t>
  </si>
  <si>
    <t>Beneficary 4</t>
  </si>
  <si>
    <t>Beneficary 5</t>
  </si>
  <si>
    <t>Beneficary 6</t>
  </si>
  <si>
    <t>Beneficary 7</t>
  </si>
  <si>
    <t>Beneficary 8</t>
  </si>
  <si>
    <t>The Coordinator certifies that:</t>
  </si>
  <si>
    <t>Date and Signature of the Coordinator</t>
  </si>
  <si>
    <t>2. Summary details of the completed Units declared by each beneficary</t>
  </si>
  <si>
    <t>Coordinator's Legal Name</t>
  </si>
  <si>
    <r>
      <t>Action number (</t>
    </r>
    <r>
      <rPr>
        <sz val="10"/>
        <rFont val="Verdana"/>
        <family val="2"/>
      </rPr>
      <t>Art. 1 of G.A.</t>
    </r>
    <r>
      <rPr>
        <sz val="12"/>
        <rFont val="Verdana"/>
        <family val="2"/>
      </rPr>
      <t>)</t>
    </r>
  </si>
  <si>
    <t>FORM "1. General info"</t>
  </si>
  <si>
    <t>Beneficary 9</t>
  </si>
  <si>
    <t>Beneficary 10</t>
  </si>
  <si>
    <t>The Entity
Name</t>
  </si>
  <si>
    <t>Submission of the request for payment of the balance by the coordinator</t>
  </si>
  <si>
    <t>If you have any additional questions related to these guidelines and the template, please contact the Agency in accordance with Article 6.2. of the Grant Agreement.</t>
  </si>
  <si>
    <t xml:space="preserve">              4. CERTIFICATION OF THE MEMBER STATE  
(applicable only for beneficiaries established in the European Union)</t>
  </si>
  <si>
    <t>OB. Retrofitting Prototype International (TOTAL)</t>
  </si>
  <si>
    <t>OB. Retrofitting Prototype National (TOTAL)</t>
  </si>
  <si>
    <t>OB. Retrofitting Serial International (TOTAL)</t>
  </si>
  <si>
    <t>OB. Retrofitting Serial National (TOTAL)</t>
  </si>
  <si>
    <t>OB. Upgrade Prototype International (TOTAL)</t>
  </si>
  <si>
    <t>OB. Upgrade Prototype National (TOTAL)</t>
  </si>
  <si>
    <t>OB. Upgrade Serial International Software (TOTAL)</t>
  </si>
  <si>
    <t>OB. Upgrade Serial National Software (TOTAL)</t>
  </si>
  <si>
    <t>OB. Upgrade Serial International Software Hardware (TOTAL)</t>
  </si>
  <si>
    <t>OB. Upgrade Serial National Software Hardware (TOTAL)</t>
  </si>
  <si>
    <t>OB. Fitment (TOTAL)</t>
  </si>
  <si>
    <t>TS. Deployment ETCS &amp; associated upgrade costs (TOTAL)</t>
  </si>
  <si>
    <t>TS. Deployment GSM-R (TOTAL)</t>
  </si>
  <si>
    <t>TS. Deployment Interlocking (TOTAL)</t>
  </si>
  <si>
    <t>TS. Upgrade (TOTAL)</t>
  </si>
  <si>
    <t>OBU Supplier</t>
  </si>
  <si>
    <t>ETCS/IXL/GSM-R Supplier</t>
  </si>
  <si>
    <t>Railway line section length [km's of double-track equivalent]</t>
  </si>
  <si>
    <t>Names of co-beneficiaries shall be provided in dedicated cells along with the actual number of Units completed by each of them. The CEF contribution is calcualted automatically.</t>
  </si>
  <si>
    <t>Item</t>
  </si>
  <si>
    <t>Total Number of Unit(s)
in km of double-track equivalent</t>
  </si>
  <si>
    <t>Implementing Body</t>
  </si>
  <si>
    <t>Beneficiary</t>
  </si>
  <si>
    <t>Affiliated Entity</t>
  </si>
  <si>
    <t>Entity Type</t>
  </si>
  <si>
    <t>Both sheets foresee encoding of data for up to 10 beneficiaries. Should you need to report on more beneficiaries and thus increase the number of rows please contact the Agency as indicated in Article 6.2. of the Grant Agreement.</t>
  </si>
  <si>
    <t xml:space="preserve">This completed XLS workbook together with a scanned copy of the stamped and signed original should be sent to the INEA functional mailbox mentioned in Article 6.2. of the Grant Agreement. </t>
  </si>
  <si>
    <t>FORM "2a/2b. Sum. Statement"</t>
  </si>
  <si>
    <t>FORM "3a/3b. List of Units"</t>
  </si>
  <si>
    <t>The FORM is divided into 2 sheets (2a and 2b) to differentiate on-board (OB) and track-side (TS) encoded data.</t>
  </si>
  <si>
    <t>The FORM is divided into 2 sheets (3a and 3b) to differentiate on-board (OB) and track-side (TS) encoded data.</t>
  </si>
  <si>
    <t>Both sheets foresee encoding of data for up to 200 records. Should you need to report on more records and thus increase the number of rows please contact the Agency as indicated in Article 6.2. of the Grant Agreement.</t>
  </si>
  <si>
    <t>On-board drop down menu (3a/B):</t>
  </si>
  <si>
    <t>Track-side drop down menu (3b/B):</t>
  </si>
  <si>
    <t>Activity / Deployment type</t>
  </si>
  <si>
    <t>The Entity
Type</t>
  </si>
  <si>
    <t>Vehicle type</t>
  </si>
  <si>
    <t>Authorisation request date</t>
  </si>
  <si>
    <t>Vehicle ref. number</t>
  </si>
  <si>
    <t>OB. Retrofitting Prototype International</t>
  </si>
  <si>
    <t>OB. Retrofitting Prototype National</t>
  </si>
  <si>
    <t>OB. Upgrade Prototype International</t>
  </si>
  <si>
    <t>OB. Upgrade Prototype National</t>
  </si>
  <si>
    <t>OB. Retrofitting Serial International</t>
  </si>
  <si>
    <t>OB. Retrofitting Serial National</t>
  </si>
  <si>
    <t>OB. Upgrade Serial International Software</t>
  </si>
  <si>
    <t>OB. Upgrade Serial National Software</t>
  </si>
  <si>
    <t>OB. Upgrade Serial International Software / Hardware</t>
  </si>
  <si>
    <t>OB. Upgrade Serial National Software / Hardware</t>
  </si>
  <si>
    <t>OB. Fitment</t>
  </si>
  <si>
    <t>TS. Deployment ETCS &amp; associated upgrade costs</t>
  </si>
  <si>
    <t>TS. Deployment GSM-R</t>
  </si>
  <si>
    <t>TS. Deployment Interlocking</t>
  </si>
  <si>
    <t>TS. Upgrade</t>
  </si>
  <si>
    <t>choose</t>
  </si>
  <si>
    <t>Line number ID</t>
  </si>
  <si>
    <t>Railway line section start point (metric)</t>
  </si>
  <si>
    <t>Railway line section end point (metric)</t>
  </si>
  <si>
    <t>National law applied transposes Directive 2004 or 2014 ?</t>
  </si>
  <si>
    <t>Procedure (open/ restricted/ negotiated etc.)</t>
  </si>
  <si>
    <t>Procurement Procedure at  European or  National level ?</t>
  </si>
  <si>
    <t>Type of procurement</t>
  </si>
  <si>
    <t>supply</t>
  </si>
  <si>
    <t>services</t>
  </si>
  <si>
    <t>works</t>
  </si>
  <si>
    <t>European</t>
  </si>
  <si>
    <t>Open</t>
  </si>
  <si>
    <t>2004/17/EC</t>
  </si>
  <si>
    <t>National</t>
  </si>
  <si>
    <t>Restricted</t>
  </si>
  <si>
    <t>2004/18/EC</t>
  </si>
  <si>
    <t>Not applicable</t>
  </si>
  <si>
    <t>Negotiated with publication</t>
  </si>
  <si>
    <t>2014/24/EC</t>
  </si>
  <si>
    <t>Negotiated without publication</t>
  </si>
  <si>
    <t>2014/25/EC</t>
  </si>
  <si>
    <t>Competitive dialogue</t>
  </si>
  <si>
    <t>2014/23/EC</t>
  </si>
  <si>
    <t>Other</t>
  </si>
  <si>
    <t>3a. List of Units (OBUs)
completed during the eligibility period of the Action</t>
  </si>
  <si>
    <t>3b. List of Units (km's of double-track equivalent)
completed during the eligibility period of the Action</t>
  </si>
  <si>
    <r>
      <t xml:space="preserve">In the column F of the Worksheet </t>
    </r>
    <r>
      <rPr>
        <b/>
        <sz val="12"/>
        <color rgb="FFFF0000"/>
        <rFont val="Arial"/>
        <family val="2"/>
      </rPr>
      <t>3a</t>
    </r>
    <r>
      <rPr>
        <sz val="12"/>
        <color rgb="FF002060"/>
        <rFont val="Arial"/>
        <family val="2"/>
        <charset val="238"/>
      </rPr>
      <t>, please provide identification of the vehicle(s) type(s), as identified in the Grant Agreement, Activity(ies) description.</t>
    </r>
  </si>
  <si>
    <r>
      <t xml:space="preserve">In the column H of the Worksheet </t>
    </r>
    <r>
      <rPr>
        <b/>
        <sz val="12"/>
        <color rgb="FFFF0000"/>
        <rFont val="Arial"/>
        <family val="2"/>
      </rPr>
      <t>3a</t>
    </r>
    <r>
      <rPr>
        <sz val="12"/>
        <color rgb="FF002060"/>
        <rFont val="Arial"/>
        <family val="2"/>
        <charset val="238"/>
      </rPr>
      <t>, please provide a unique registraton number of  the vehicle where the given Unit was deployed. In case the vehicle is equipped with 2 OBUs, please provide the same unique registration number of the vehicle in two consecutive record lines (representing 2 OBUs).</t>
    </r>
  </si>
  <si>
    <r>
      <t xml:space="preserve">In the column G of the Worksheet </t>
    </r>
    <r>
      <rPr>
        <b/>
        <sz val="12"/>
        <color rgb="FFFF0000"/>
        <rFont val="Arial"/>
        <family val="2"/>
      </rPr>
      <t>3b</t>
    </r>
    <r>
      <rPr>
        <sz val="12"/>
        <color rgb="FF002060"/>
        <rFont val="Arial"/>
        <family val="2"/>
        <charset val="238"/>
      </rPr>
      <t>, please provide names of start and end point of the railway line section subject to ERTMS TS deployement, e.g. Brussels - Antwerp.</t>
    </r>
  </si>
  <si>
    <r>
      <t xml:space="preserve">In the column F of the Worksheet </t>
    </r>
    <r>
      <rPr>
        <b/>
        <sz val="12"/>
        <color rgb="FFFF0000"/>
        <rFont val="Arial"/>
        <family val="2"/>
      </rPr>
      <t>3b</t>
    </r>
    <r>
      <rPr>
        <sz val="12"/>
        <color rgb="FF002060"/>
        <rFont val="Arial"/>
        <family val="2"/>
        <charset val="238"/>
      </rPr>
      <t>, please provide identification of the railway line, where the section subject to ERTMS TS deployment is located.</t>
    </r>
  </si>
  <si>
    <t>Guidelines for completing the financial statement for ERTMS Unit Contribution type of Grant Agreement
(payment of the balance)</t>
  </si>
  <si>
    <r>
      <t xml:space="preserve">In the column H and I of the Worksheet </t>
    </r>
    <r>
      <rPr>
        <b/>
        <sz val="12"/>
        <color rgb="FFFF0000"/>
        <rFont val="Arial"/>
        <family val="2"/>
      </rPr>
      <t>3b</t>
    </r>
    <r>
      <rPr>
        <sz val="12"/>
        <color rgb="FF002060"/>
        <rFont val="Arial"/>
        <family val="2"/>
        <charset val="238"/>
      </rPr>
      <t>, please provide precise metric identification of the start and the end point of the railway line section subject to ERTMS TS deployment, e.g. 12.345 - 54.321.</t>
    </r>
  </si>
  <si>
    <t>The purpose of these guidelines is to assist the coordinator or the beneficiary (in case of mono-beneficiary actions or actions without a coordinator) in preparing the financial statement.</t>
  </si>
  <si>
    <r>
      <t xml:space="preserve">For the purpose of the gudielines the term </t>
    </r>
    <r>
      <rPr>
        <b/>
        <sz val="12"/>
        <color rgb="FF002060"/>
        <rFont val="Arial"/>
        <family val="2"/>
      </rPr>
      <t>coordinator</t>
    </r>
    <r>
      <rPr>
        <sz val="12"/>
        <color rgb="FF002060"/>
        <rFont val="Arial"/>
        <family val="2"/>
      </rPr>
      <t xml:space="preserve"> is synonymous to beneficiary for mono-beneficiary actions or actions without a coordinator.</t>
    </r>
  </si>
  <si>
    <t>Section (from A to B)</t>
  </si>
  <si>
    <t>FORM "4. Certification by the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</si>
</sst>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_€_-;\-* #,##0.00\ _€_-;_-* &quot;-&quot;??\ _€_-;_-@_-"/>
  </numFmts>
  <fonts count="40" x14ac:knownFonts="1">
    <font>
      <sz val="11"/>
      <color theme="1"/>
      <name val="Calibri"/>
      <family val="2"/>
      <scheme val="minor"/>
    </font>
    <font>
      <sz val="10"/>
      <name val="Arial"/>
      <family val="2"/>
    </font>
    <font>
      <u/>
      <sz val="10"/>
      <color indexed="12"/>
      <name val="Arial"/>
      <family val="2"/>
    </font>
    <font>
      <b/>
      <sz val="18"/>
      <name val="Verdana"/>
      <family val="2"/>
    </font>
    <font>
      <sz val="14"/>
      <name val="Verdana"/>
      <family val="2"/>
    </font>
    <font>
      <sz val="12"/>
      <name val="Verdana"/>
      <family val="2"/>
    </font>
    <font>
      <sz val="11"/>
      <name val="Verdana"/>
      <family val="2"/>
    </font>
    <font>
      <b/>
      <sz val="16"/>
      <name val="Verdana"/>
      <family val="2"/>
    </font>
    <font>
      <sz val="10"/>
      <name val="Verdana"/>
      <family val="2"/>
    </font>
    <font>
      <sz val="18"/>
      <name val="Verdana"/>
      <family val="2"/>
    </font>
    <font>
      <sz val="7"/>
      <name val="Times New Roman"/>
      <family val="1"/>
    </font>
    <font>
      <b/>
      <sz val="12"/>
      <name val="Verdana"/>
      <family val="2"/>
    </font>
    <font>
      <sz val="11"/>
      <color theme="1"/>
      <name val="Calibri"/>
      <family val="2"/>
      <scheme val="minor"/>
    </font>
    <font>
      <u/>
      <sz val="11"/>
      <color theme="10"/>
      <name val="Calibri"/>
      <family val="2"/>
      <scheme val="minor"/>
    </font>
    <font>
      <b/>
      <sz val="18"/>
      <color theme="3"/>
      <name val="Cambria"/>
      <family val="2"/>
      <scheme val="major"/>
    </font>
    <font>
      <b/>
      <sz val="11"/>
      <color theme="1"/>
      <name val="Calibri"/>
      <family val="2"/>
      <scheme val="minor"/>
    </font>
    <font>
      <sz val="14"/>
      <color theme="1"/>
      <name val="Verdana"/>
      <family val="2"/>
    </font>
    <font>
      <sz val="11"/>
      <color theme="1"/>
      <name val="Verdana"/>
      <family val="2"/>
    </font>
    <font>
      <b/>
      <sz val="18"/>
      <color rgb="FFFF0000"/>
      <name val="Verdana"/>
      <family val="2"/>
    </font>
    <font>
      <b/>
      <sz val="10"/>
      <color rgb="FF000000"/>
      <name val="Verdana"/>
      <family val="2"/>
    </font>
    <font>
      <b/>
      <sz val="11"/>
      <color rgb="FF000000"/>
      <name val="Verdana"/>
      <family val="2"/>
    </font>
    <font>
      <b/>
      <sz val="6"/>
      <color rgb="FF000000"/>
      <name val="Verdana"/>
      <family val="2"/>
    </font>
    <font>
      <b/>
      <sz val="1"/>
      <color rgb="FF000000"/>
      <name val="Verdana"/>
      <family val="2"/>
    </font>
    <font>
      <b/>
      <sz val="14"/>
      <color rgb="FF000000"/>
      <name val="Verdana"/>
      <family val="2"/>
    </font>
    <font>
      <sz val="14"/>
      <color rgb="FFFF0000"/>
      <name val="Verdana"/>
      <family val="2"/>
    </font>
    <font>
      <b/>
      <sz val="14"/>
      <color rgb="FF002060"/>
      <name val="Verdana"/>
      <family val="2"/>
    </font>
    <font>
      <b/>
      <sz val="12"/>
      <color rgb="FF002060"/>
      <name val="Arial"/>
      <family val="2"/>
    </font>
    <font>
      <sz val="11"/>
      <name val="Calibri"/>
      <family val="2"/>
      <scheme val="minor"/>
    </font>
    <font>
      <b/>
      <sz val="18"/>
      <color theme="3"/>
      <name val="Verdana"/>
      <family val="2"/>
    </font>
    <font>
      <b/>
      <sz val="12"/>
      <color theme="1"/>
      <name val="Calibri"/>
      <family val="2"/>
      <scheme val="minor"/>
    </font>
    <font>
      <b/>
      <sz val="18"/>
      <color rgb="FF002060"/>
      <name val="Verdana"/>
      <family val="2"/>
    </font>
    <font>
      <sz val="11"/>
      <color rgb="FF002060"/>
      <name val="Calibri"/>
      <family val="2"/>
      <scheme val="minor"/>
    </font>
    <font>
      <b/>
      <sz val="18"/>
      <color rgb="FF002060"/>
      <name val="Arial"/>
      <family val="2"/>
    </font>
    <font>
      <sz val="12"/>
      <color rgb="FF002060"/>
      <name val="Arial"/>
      <family val="2"/>
    </font>
    <font>
      <strike/>
      <sz val="12"/>
      <color rgb="FF002060"/>
      <name val="Arial"/>
      <family val="2"/>
    </font>
    <font>
      <sz val="10"/>
      <color rgb="FF002060"/>
      <name val="Arial"/>
      <family val="2"/>
    </font>
    <font>
      <sz val="12"/>
      <color rgb="FF002060"/>
      <name val="Arial"/>
      <family val="2"/>
      <charset val="238"/>
    </font>
    <font>
      <sz val="12"/>
      <color rgb="FFC00000"/>
      <name val="Arial"/>
      <family val="2"/>
    </font>
    <font>
      <b/>
      <sz val="11"/>
      <name val="Calibri"/>
      <family val="2"/>
      <scheme val="minor"/>
    </font>
    <font>
      <b/>
      <sz val="12"/>
      <color rgb="FFFF0000"/>
      <name val="Arial"/>
      <family val="2"/>
    </font>
  </fonts>
  <fills count="10">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72BEFC"/>
        <bgColor indexed="64"/>
      </patternFill>
    </fill>
    <fill>
      <patternFill patternType="solid">
        <fgColor theme="4" tint="0.79998168889431442"/>
        <bgColor indexed="64"/>
      </patternFill>
    </fill>
    <fill>
      <patternFill patternType="solid">
        <fgColor rgb="FFFFFF00"/>
        <bgColor indexed="64"/>
      </patternFill>
    </fill>
  </fills>
  <borders count="5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ck">
        <color rgb="FF000000"/>
      </left>
      <right/>
      <top/>
      <bottom style="medium">
        <color rgb="FF000000"/>
      </bottom>
      <diagonal/>
    </border>
    <border>
      <left style="thick">
        <color rgb="FF000000"/>
      </left>
      <right style="medium">
        <color indexed="64"/>
      </right>
      <top/>
      <bottom style="thick">
        <color rgb="FF000000"/>
      </bottom>
      <diagonal/>
    </border>
    <border>
      <left style="thick">
        <color rgb="FF000000"/>
      </left>
      <right style="medium">
        <color indexed="64"/>
      </right>
      <top/>
      <bottom/>
      <diagonal/>
    </border>
    <border>
      <left style="thick">
        <color rgb="FF000000"/>
      </left>
      <right style="medium">
        <color indexed="64"/>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43" fontId="12"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applyNumberFormat="0" applyFill="0" applyBorder="0" applyAlignment="0" applyProtection="0"/>
    <xf numFmtId="0" fontId="1" fillId="0" borderId="0"/>
    <xf numFmtId="0" fontId="12" fillId="0" borderId="0"/>
    <xf numFmtId="0" fontId="14" fillId="0" borderId="0" applyNumberFormat="0" applyFill="0" applyBorder="0" applyAlignment="0" applyProtection="0"/>
    <xf numFmtId="0" fontId="1" fillId="0" borderId="0"/>
    <xf numFmtId="165" fontId="1" fillId="0" borderId="0" applyFont="0" applyFill="0" applyBorder="0" applyAlignment="0" applyProtection="0"/>
  </cellStyleXfs>
  <cellXfs count="203">
    <xf numFmtId="0" fontId="0" fillId="0" borderId="0" xfId="0"/>
    <xf numFmtId="0" fontId="5" fillId="2" borderId="37"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8"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2"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5" fillId="2" borderId="5" xfId="0" applyFont="1" applyFill="1" applyBorder="1" applyAlignment="1">
      <alignment vertical="center" wrapText="1"/>
    </xf>
    <xf numFmtId="0" fontId="0" fillId="0" borderId="0" xfId="0"/>
    <xf numFmtId="0" fontId="0" fillId="0" borderId="0" xfId="0"/>
    <xf numFmtId="0" fontId="16" fillId="0" borderId="0" xfId="0" applyFont="1" applyAlignment="1" applyProtection="1">
      <alignment vertical="center"/>
    </xf>
    <xf numFmtId="0" fontId="17" fillId="0" borderId="0" xfId="0" applyFont="1"/>
    <xf numFmtId="0" fontId="18" fillId="0" borderId="0" xfId="0" applyFont="1"/>
    <xf numFmtId="0" fontId="17" fillId="0" borderId="0" xfId="0" applyFont="1" applyBorder="1"/>
    <xf numFmtId="0" fontId="4"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17" fillId="0" borderId="0" xfId="0" applyFont="1" applyFill="1" applyBorder="1"/>
    <xf numFmtId="0" fontId="17" fillId="0" borderId="0" xfId="0" applyFont="1" applyFill="1"/>
    <xf numFmtId="0" fontId="20" fillId="0" borderId="0" xfId="0" applyFont="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20" fillId="4" borderId="0" xfId="0" applyFont="1" applyFill="1" applyBorder="1" applyAlignment="1">
      <alignment horizontal="justify" vertical="center" wrapText="1"/>
    </xf>
    <xf numFmtId="0" fontId="17" fillId="0" borderId="0" xfId="0" applyFont="1" applyAlignment="1">
      <alignment horizontal="left" vertical="center"/>
    </xf>
    <xf numFmtId="0" fontId="5" fillId="2" borderId="12" xfId="0" applyFont="1" applyFill="1" applyBorder="1" applyAlignment="1">
      <alignment vertical="center" wrapText="1"/>
    </xf>
    <xf numFmtId="0" fontId="19" fillId="5" borderId="14" xfId="0" applyFont="1" applyFill="1" applyBorder="1" applyAlignment="1">
      <alignment horizontal="justify" vertical="center" wrapText="1"/>
    </xf>
    <xf numFmtId="164" fontId="19" fillId="5" borderId="15" xfId="1" applyNumberFormat="1" applyFont="1" applyFill="1" applyBorder="1" applyAlignment="1">
      <alignment horizontal="center" vertical="center" wrapText="1"/>
    </xf>
    <xf numFmtId="164" fontId="19" fillId="5" borderId="16" xfId="1" applyNumberFormat="1" applyFont="1" applyFill="1" applyBorder="1" applyAlignment="1">
      <alignment horizontal="center" vertical="center" wrapText="1"/>
    </xf>
    <xf numFmtId="0" fontId="23" fillId="5" borderId="14" xfId="0" applyFont="1" applyFill="1" applyBorder="1" applyAlignment="1">
      <alignment horizontal="justify" vertical="center" wrapText="1"/>
    </xf>
    <xf numFmtId="164" fontId="23" fillId="5" borderId="15" xfId="1" applyNumberFormat="1" applyFont="1" applyFill="1" applyBorder="1" applyAlignment="1">
      <alignment horizontal="center" vertical="center" wrapText="1"/>
    </xf>
    <xf numFmtId="164" fontId="23" fillId="6" borderId="15" xfId="1" applyNumberFormat="1" applyFont="1" applyFill="1" applyBorder="1" applyAlignment="1">
      <alignment horizontal="center" vertical="center" wrapText="1"/>
    </xf>
    <xf numFmtId="164" fontId="23" fillId="5" borderId="16" xfId="1" applyNumberFormat="1" applyFont="1" applyFill="1" applyBorder="1" applyAlignment="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24" fillId="0" borderId="0" xfId="0" applyFont="1" applyAlignment="1" applyProtection="1">
      <alignment vertical="center"/>
    </xf>
    <xf numFmtId="0" fontId="25" fillId="0" borderId="1" xfId="0" applyFont="1" applyBorder="1" applyAlignment="1">
      <alignment horizontal="center" vertical="top" wrapText="1"/>
    </xf>
    <xf numFmtId="164" fontId="19" fillId="5" borderId="11" xfId="1" applyNumberFormat="1" applyFont="1" applyFill="1" applyBorder="1" applyAlignment="1">
      <alignment horizontal="center" vertical="center" wrapText="1"/>
    </xf>
    <xf numFmtId="164" fontId="19" fillId="5" borderId="10" xfId="1" applyNumberFormat="1" applyFont="1" applyFill="1" applyBorder="1" applyAlignment="1">
      <alignment horizontal="center" vertical="center" wrapText="1"/>
    </xf>
    <xf numFmtId="164" fontId="19" fillId="5" borderId="13" xfId="1" applyNumberFormat="1"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26" fillId="0" borderId="49" xfId="0" applyFont="1" applyBorder="1" applyAlignment="1">
      <alignment horizontal="left" vertical="top" wrapText="1"/>
    </xf>
    <xf numFmtId="0" fontId="15" fillId="0" borderId="0" xfId="0" applyFont="1" applyAlignment="1">
      <alignment horizontal="center"/>
    </xf>
    <xf numFmtId="0" fontId="19" fillId="0" borderId="11" xfId="0" applyFont="1" applyFill="1" applyBorder="1" applyAlignment="1" applyProtection="1">
      <alignment horizontal="left" vertical="center" wrapText="1" indent="2"/>
      <protection locked="0"/>
    </xf>
    <xf numFmtId="164" fontId="19" fillId="0" borderId="10" xfId="1"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indent="2"/>
      <protection locked="0"/>
    </xf>
    <xf numFmtId="164" fontId="19" fillId="0" borderId="13" xfId="1" applyNumberFormat="1" applyFont="1" applyFill="1" applyBorder="1" applyAlignment="1" applyProtection="1">
      <alignment horizontal="center" vertical="center" wrapText="1"/>
      <protection locked="0"/>
    </xf>
    <xf numFmtId="164" fontId="19" fillId="0" borderId="11" xfId="1" applyNumberFormat="1" applyFont="1" applyFill="1" applyBorder="1" applyAlignment="1" applyProtection="1">
      <alignment horizontal="center" vertical="center" wrapText="1"/>
      <protection locked="0"/>
    </xf>
    <xf numFmtId="0" fontId="19" fillId="5" borderId="14" xfId="0" applyFont="1" applyFill="1" applyBorder="1" applyAlignment="1" applyProtection="1">
      <alignment horizontal="justify" vertical="center" wrapText="1"/>
    </xf>
    <xf numFmtId="164" fontId="19" fillId="5" borderId="15" xfId="1"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0" fontId="31" fillId="0" borderId="0" xfId="0" applyFont="1"/>
    <xf numFmtId="0" fontId="32" fillId="0" borderId="0" xfId="0" applyFont="1" applyAlignment="1">
      <alignment horizontal="left" vertical="top" wrapText="1"/>
    </xf>
    <xf numFmtId="0" fontId="25" fillId="0" borderId="49" xfId="0" applyFont="1" applyBorder="1" applyAlignment="1">
      <alignment horizontal="center" vertical="top" wrapText="1"/>
    </xf>
    <xf numFmtId="0" fontId="33" fillId="2" borderId="1" xfId="0" applyFont="1" applyFill="1" applyBorder="1" applyAlignment="1">
      <alignment horizontal="left" vertical="top" wrapText="1"/>
    </xf>
    <xf numFmtId="0" fontId="33" fillId="2" borderId="17" xfId="0" applyFont="1" applyFill="1" applyBorder="1" applyAlignment="1">
      <alignment horizontal="left" vertical="top" wrapText="1"/>
    </xf>
    <xf numFmtId="0" fontId="34" fillId="0" borderId="2" xfId="0" applyFont="1" applyBorder="1" applyAlignment="1">
      <alignment horizontal="left" vertical="top" wrapText="1"/>
    </xf>
    <xf numFmtId="0" fontId="33" fillId="2" borderId="12" xfId="0" applyFont="1" applyFill="1" applyBorder="1" applyAlignment="1">
      <alignment horizontal="left" vertical="top" wrapText="1"/>
    </xf>
    <xf numFmtId="0" fontId="33" fillId="0" borderId="2" xfId="0" applyFont="1" applyBorder="1" applyAlignment="1">
      <alignment horizontal="left" vertical="top" wrapText="1"/>
    </xf>
    <xf numFmtId="0" fontId="33" fillId="2" borderId="5" xfId="0" applyFont="1" applyFill="1" applyBorder="1" applyAlignment="1">
      <alignment horizontal="left" vertical="top" wrapText="1"/>
    </xf>
    <xf numFmtId="0" fontId="35" fillId="0" borderId="0" xfId="0" applyFont="1" applyAlignment="1">
      <alignment horizontal="left" vertical="top" wrapText="1"/>
    </xf>
    <xf numFmtId="0" fontId="33" fillId="0" borderId="12" xfId="0" applyFont="1" applyBorder="1" applyAlignment="1">
      <alignment horizontal="left" vertical="top" wrapText="1"/>
    </xf>
    <xf numFmtId="0" fontId="26" fillId="0" borderId="0" xfId="0" applyFont="1" applyAlignment="1">
      <alignment horizontal="left" vertical="top" wrapText="1"/>
    </xf>
    <xf numFmtId="0" fontId="25" fillId="0" borderId="4" xfId="0" applyFont="1" applyBorder="1" applyAlignment="1">
      <alignment horizontal="center" vertical="top" wrapText="1"/>
    </xf>
    <xf numFmtId="0" fontId="36" fillId="2" borderId="17" xfId="0" applyFont="1" applyFill="1" applyBorder="1" applyAlignment="1">
      <alignment horizontal="left" vertical="top" wrapText="1"/>
    </xf>
    <xf numFmtId="0" fontId="33" fillId="0" borderId="0" xfId="0" applyFont="1" applyAlignment="1">
      <alignment horizontal="left" vertical="top" wrapText="1"/>
    </xf>
    <xf numFmtId="0" fontId="33" fillId="0" borderId="0" xfId="0" applyFont="1" applyFill="1" applyBorder="1" applyAlignment="1">
      <alignment horizontal="left" vertical="top" wrapText="1"/>
    </xf>
    <xf numFmtId="0" fontId="25" fillId="0" borderId="12" xfId="0" applyFont="1" applyBorder="1" applyAlignment="1">
      <alignment horizontal="center" vertical="top" wrapText="1"/>
    </xf>
    <xf numFmtId="0" fontId="37" fillId="2" borderId="5" xfId="0" applyFont="1" applyFill="1" applyBorder="1" applyAlignment="1">
      <alignment horizontal="center" vertical="top" wrapText="1"/>
    </xf>
    <xf numFmtId="0" fontId="0" fillId="0" borderId="0" xfId="0" applyAlignment="1">
      <alignment wrapText="1"/>
    </xf>
    <xf numFmtId="0" fontId="27" fillId="0" borderId="0" xfId="0" applyFont="1"/>
    <xf numFmtId="0" fontId="27" fillId="0" borderId="0" xfId="0" applyFont="1" applyAlignment="1">
      <alignment vertical="center"/>
    </xf>
    <xf numFmtId="0" fontId="27" fillId="0" borderId="0" xfId="0" applyFont="1" applyAlignment="1"/>
    <xf numFmtId="0" fontId="38" fillId="0" borderId="0" xfId="0" applyFont="1" applyAlignment="1">
      <alignment horizontal="center" vertical="center"/>
    </xf>
    <xf numFmtId="0" fontId="27" fillId="0" borderId="0" xfId="0" applyFont="1" applyAlignment="1">
      <alignment horizontal="center"/>
    </xf>
    <xf numFmtId="0" fontId="0" fillId="0" borderId="0" xfId="0"/>
    <xf numFmtId="0" fontId="0" fillId="0" borderId="0" xfId="0"/>
    <xf numFmtId="0" fontId="0" fillId="0" borderId="0" xfId="0" applyFont="1" applyAlignment="1">
      <alignment horizontal="left"/>
    </xf>
    <xf numFmtId="0" fontId="27" fillId="0" borderId="0" xfId="0" applyFont="1" applyAlignment="1">
      <alignment horizontal="left" vertical="center"/>
    </xf>
    <xf numFmtId="0" fontId="27" fillId="0" borderId="0" xfId="0" applyFont="1" applyAlignment="1">
      <alignment horizontal="left"/>
    </xf>
    <xf numFmtId="0" fontId="0" fillId="0" borderId="0" xfId="0"/>
    <xf numFmtId="0" fontId="0" fillId="0" borderId="0" xfId="0" applyAlignment="1">
      <alignment horizontal="left"/>
    </xf>
    <xf numFmtId="0" fontId="15" fillId="0" borderId="0" xfId="0" applyFont="1"/>
    <xf numFmtId="0" fontId="15" fillId="9" borderId="14"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0" fillId="0" borderId="0" xfId="0"/>
    <xf numFmtId="0" fontId="5" fillId="2" borderId="6"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0" fillId="0" borderId="11" xfId="0" applyBorder="1" applyProtection="1">
      <protection locked="0"/>
    </xf>
    <xf numFmtId="0" fontId="0" fillId="8" borderId="10" xfId="0" applyFill="1" applyBorder="1" applyProtection="1">
      <protection locked="0"/>
    </xf>
    <xf numFmtId="0" fontId="0" fillId="8" borderId="11" xfId="0" applyFill="1" applyBorder="1" applyProtection="1">
      <protection locked="0"/>
    </xf>
    <xf numFmtId="0" fontId="0" fillId="0" borderId="10" xfId="0" applyBorder="1" applyProtection="1">
      <protection locked="0"/>
    </xf>
    <xf numFmtId="0" fontId="0" fillId="0" borderId="48" xfId="0" applyBorder="1" applyProtection="1">
      <protection locked="0"/>
    </xf>
    <xf numFmtId="0" fontId="0" fillId="8" borderId="48" xfId="0" applyFill="1" applyBorder="1" applyProtection="1">
      <protection locked="0"/>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0" fillId="7" borderId="25" xfId="0" applyFill="1" applyBorder="1" applyAlignment="1">
      <alignment horizontal="center"/>
    </xf>
    <xf numFmtId="0" fontId="0" fillId="7" borderId="19" xfId="0" applyFill="1" applyBorder="1" applyAlignment="1">
      <alignment horizontal="center"/>
    </xf>
    <xf numFmtId="0" fontId="0" fillId="7" borderId="0" xfId="0" applyFill="1" applyBorder="1" applyAlignment="1">
      <alignment horizontal="center"/>
    </xf>
    <xf numFmtId="0" fontId="0" fillId="7" borderId="20"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7" borderId="28" xfId="0" applyFill="1" applyBorder="1" applyAlignment="1">
      <alignment horizontal="center"/>
    </xf>
    <xf numFmtId="0" fontId="6" fillId="0" borderId="9" xfId="0" applyFont="1" applyBorder="1" applyAlignment="1" applyProtection="1">
      <alignment vertical="center"/>
      <protection locked="0"/>
    </xf>
    <xf numFmtId="0" fontId="0" fillId="0" borderId="7" xfId="0" applyBorder="1" applyAlignment="1" applyProtection="1">
      <protection locked="0"/>
    </xf>
    <xf numFmtId="0" fontId="0" fillId="0" borderId="8" xfId="0" applyBorder="1" applyAlignment="1" applyProtection="1">
      <protection locked="0"/>
    </xf>
    <xf numFmtId="0" fontId="5" fillId="2" borderId="41" xfId="0" applyFont="1" applyFill="1" applyBorder="1" applyAlignment="1">
      <alignment vertical="center" wrapText="1"/>
    </xf>
    <xf numFmtId="0" fontId="0" fillId="0" borderId="42" xfId="0" applyBorder="1" applyAlignment="1">
      <alignment vertical="center" wrapText="1"/>
    </xf>
    <xf numFmtId="14" fontId="6" fillId="0" borderId="43" xfId="0" applyNumberFormat="1"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5" fillId="2" borderId="43" xfId="0" applyFont="1" applyFill="1" applyBorder="1" applyAlignment="1">
      <alignment vertical="center" wrapText="1"/>
    </xf>
    <xf numFmtId="0" fontId="0" fillId="0" borderId="44" xfId="0" applyBorder="1" applyAlignment="1">
      <alignment vertical="center" wrapText="1"/>
    </xf>
    <xf numFmtId="14" fontId="6" fillId="0" borderId="45" xfId="0" applyNumberFormat="1"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9"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4" borderId="0" xfId="0" applyFont="1" applyFill="1" applyAlignment="1">
      <alignment vertical="center" wrapText="1"/>
    </xf>
    <xf numFmtId="0" fontId="9" fillId="7" borderId="23" xfId="0" applyFont="1" applyFill="1" applyBorder="1" applyAlignment="1">
      <alignment vertical="center" wrapText="1"/>
    </xf>
    <xf numFmtId="0" fontId="9" fillId="7" borderId="24" xfId="0" applyFont="1" applyFill="1" applyBorder="1" applyAlignment="1">
      <alignment vertical="center" wrapText="1"/>
    </xf>
    <xf numFmtId="0" fontId="0" fillId="7" borderId="24" xfId="0" applyFill="1" applyBorder="1" applyAlignment="1"/>
    <xf numFmtId="0" fontId="0" fillId="7" borderId="25" xfId="0" applyFill="1" applyBorder="1" applyAlignment="1"/>
    <xf numFmtId="0" fontId="6" fillId="0" borderId="31" xfId="0" applyFont="1" applyBorder="1" applyAlignment="1" applyProtection="1">
      <alignment vertical="center" wrapText="1"/>
      <protection locked="0"/>
    </xf>
    <xf numFmtId="0" fontId="0" fillId="0" borderId="31" xfId="0" applyBorder="1" applyAlignment="1" applyProtection="1">
      <protection locked="0"/>
    </xf>
    <xf numFmtId="0" fontId="0" fillId="0" borderId="32" xfId="0" applyBorder="1" applyAlignment="1" applyProtection="1">
      <protection locked="0"/>
    </xf>
    <xf numFmtId="0" fontId="9" fillId="7" borderId="9" xfId="0" applyFont="1" applyFill="1" applyBorder="1" applyAlignment="1">
      <alignment vertical="center" wrapText="1"/>
    </xf>
    <xf numFmtId="0" fontId="9" fillId="7" borderId="7" xfId="0" applyFont="1" applyFill="1" applyBorder="1" applyAlignment="1">
      <alignment vertical="center" wrapText="1"/>
    </xf>
    <xf numFmtId="0" fontId="0" fillId="7" borderId="7" xfId="0" applyFill="1" applyBorder="1" applyAlignment="1"/>
    <xf numFmtId="0" fontId="0" fillId="7" borderId="8" xfId="0" applyFill="1" applyBorder="1" applyAlignment="1"/>
    <xf numFmtId="0" fontId="6" fillId="0" borderId="33" xfId="0" applyFont="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0" xfId="2" applyAlignment="1" applyProtection="1">
      <protection locked="0"/>
    </xf>
    <xf numFmtId="0" fontId="0" fillId="0" borderId="0" xfId="0" applyProtection="1">
      <protection locked="0"/>
    </xf>
    <xf numFmtId="0" fontId="5" fillId="2" borderId="1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0" borderId="0" xfId="0" applyBorder="1" applyAlignment="1"/>
    <xf numFmtId="0" fontId="0" fillId="0" borderId="20" xfId="0" applyBorder="1" applyAlignment="1"/>
    <xf numFmtId="0" fontId="6" fillId="0" borderId="21" xfId="0" applyFont="1" applyBorder="1" applyAlignment="1" applyProtection="1">
      <alignment vertical="center" wrapText="1"/>
      <protection locked="0"/>
    </xf>
    <xf numFmtId="0" fontId="0" fillId="0" borderId="21" xfId="0" applyBorder="1" applyAlignment="1" applyProtection="1">
      <protection locked="0"/>
    </xf>
    <xf numFmtId="0" fontId="0" fillId="0" borderId="22" xfId="0" applyBorder="1" applyAlignment="1" applyProtection="1">
      <protection locked="0"/>
    </xf>
    <xf numFmtId="0" fontId="5" fillId="2" borderId="39" xfId="0" applyFont="1" applyFill="1" applyBorder="1" applyAlignment="1">
      <alignment vertical="center" wrapText="1"/>
    </xf>
    <xf numFmtId="0" fontId="5" fillId="2" borderId="40" xfId="0" applyFont="1" applyFill="1" applyBorder="1" applyAlignment="1">
      <alignment vertical="center" wrapText="1"/>
    </xf>
    <xf numFmtId="0" fontId="6" fillId="0" borderId="23" xfId="0" applyFont="1" applyBorder="1" applyAlignment="1" applyProtection="1">
      <alignment vertical="center" wrapText="1"/>
      <protection locked="0"/>
    </xf>
    <xf numFmtId="0" fontId="0" fillId="0" borderId="24" xfId="0" applyBorder="1" applyAlignment="1" applyProtection="1">
      <protection locked="0"/>
    </xf>
    <xf numFmtId="0" fontId="0" fillId="0" borderId="25" xfId="0" applyBorder="1" applyAlignment="1" applyProtection="1">
      <protection locked="0"/>
    </xf>
    <xf numFmtId="0" fontId="6" fillId="0" borderId="19" xfId="0" applyFont="1" applyBorder="1" applyAlignment="1" applyProtection="1">
      <alignment vertical="center" wrapText="1"/>
      <protection locked="0"/>
    </xf>
    <xf numFmtId="0" fontId="0" fillId="0" borderId="0" xfId="0" applyBorder="1" applyAlignment="1" applyProtection="1">
      <protection locked="0"/>
    </xf>
    <xf numFmtId="0" fontId="0" fillId="0" borderId="20" xfId="0" applyBorder="1" applyAlignment="1" applyProtection="1">
      <protection locked="0"/>
    </xf>
    <xf numFmtId="0" fontId="6" fillId="0" borderId="26" xfId="0" applyFont="1" applyBorder="1" applyAlignment="1" applyProtection="1">
      <alignment vertical="center" wrapText="1"/>
      <protection locked="0"/>
    </xf>
    <xf numFmtId="0" fontId="0" fillId="0" borderId="27" xfId="0" applyBorder="1" applyAlignment="1" applyProtection="1">
      <protection locked="0"/>
    </xf>
    <xf numFmtId="0" fontId="0" fillId="0" borderId="28" xfId="0" applyBorder="1" applyAlignment="1" applyProtection="1">
      <protection locked="0"/>
    </xf>
    <xf numFmtId="0" fontId="6" fillId="0" borderId="29" xfId="0" applyFont="1" applyBorder="1" applyAlignment="1" applyProtection="1">
      <alignment vertical="center" wrapText="1"/>
      <protection locked="0"/>
    </xf>
    <xf numFmtId="0" fontId="0" fillId="0" borderId="29" xfId="0" applyBorder="1" applyAlignment="1" applyProtection="1">
      <protection locked="0"/>
    </xf>
    <xf numFmtId="0" fontId="0" fillId="0" borderId="30" xfId="0" applyBorder="1" applyAlignment="1" applyProtection="1">
      <protection locked="0"/>
    </xf>
    <xf numFmtId="0" fontId="5" fillId="2" borderId="19" xfId="0" applyFont="1" applyFill="1" applyBorder="1" applyAlignment="1">
      <alignment vertical="center" wrapText="1"/>
    </xf>
    <xf numFmtId="0" fontId="5" fillId="2" borderId="0" xfId="0" applyFont="1" applyFill="1" applyBorder="1" applyAlignment="1">
      <alignment vertical="center" wrapText="1"/>
    </xf>
    <xf numFmtId="0" fontId="27" fillId="0" borderId="0" xfId="0" applyFont="1" applyBorder="1" applyAlignment="1"/>
    <xf numFmtId="0" fontId="27" fillId="0" borderId="20" xfId="0" applyFont="1" applyBorder="1" applyAlignment="1"/>
    <xf numFmtId="0" fontId="24" fillId="0" borderId="27" xfId="0" applyFont="1" applyBorder="1" applyAlignment="1" applyProtection="1">
      <alignment horizontal="left" vertical="center"/>
    </xf>
    <xf numFmtId="164" fontId="19" fillId="6" borderId="35" xfId="1" applyNumberFormat="1" applyFont="1" applyFill="1" applyBorder="1" applyAlignment="1">
      <alignment horizontal="center" vertical="center" wrapText="1"/>
    </xf>
    <xf numFmtId="0" fontId="5" fillId="0" borderId="23"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0" fillId="0" borderId="19" xfId="0" applyBorder="1" applyAlignment="1" applyProtection="1">
      <protection locked="0"/>
    </xf>
    <xf numFmtId="0" fontId="0" fillId="0" borderId="26" xfId="0" applyBorder="1" applyAlignment="1" applyProtection="1">
      <protection locked="0"/>
    </xf>
    <xf numFmtId="0" fontId="5" fillId="2" borderId="6"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23" xfId="0" applyFont="1" applyFill="1" applyBorder="1" applyAlignment="1">
      <alignment horizontal="left" vertical="center" indent="1"/>
    </xf>
    <xf numFmtId="0" fontId="5" fillId="2" borderId="24" xfId="0" applyFont="1" applyFill="1" applyBorder="1" applyAlignment="1">
      <alignment horizontal="left" vertical="center" indent="1"/>
    </xf>
    <xf numFmtId="0" fontId="0" fillId="0" borderId="25" xfId="0" applyBorder="1" applyAlignment="1">
      <alignment horizontal="left" indent="1"/>
    </xf>
    <xf numFmtId="0" fontId="0" fillId="0" borderId="19" xfId="0" applyBorder="1" applyAlignment="1"/>
    <xf numFmtId="0" fontId="30" fillId="3" borderId="9" xfId="6" applyFont="1" applyFill="1" applyBorder="1" applyAlignment="1">
      <alignment horizontal="center" vertical="center" wrapText="1"/>
    </xf>
    <xf numFmtId="0" fontId="28" fillId="3" borderId="7" xfId="6" applyFont="1" applyFill="1" applyBorder="1" applyAlignment="1">
      <alignment horizontal="center" vertical="center" wrapText="1"/>
    </xf>
    <xf numFmtId="0" fontId="28" fillId="3" borderId="8" xfId="6" applyFont="1" applyFill="1" applyBorder="1" applyAlignment="1">
      <alignment horizontal="center" vertical="center" wrapText="1"/>
    </xf>
    <xf numFmtId="0" fontId="11" fillId="0" borderId="34" xfId="0" applyFont="1" applyBorder="1" applyAlignment="1" applyProtection="1">
      <alignment vertical="center" wrapText="1"/>
      <protection locked="0"/>
    </xf>
    <xf numFmtId="0" fontId="29" fillId="0" borderId="29" xfId="0" applyFont="1" applyBorder="1" applyAlignment="1" applyProtection="1">
      <alignment vertical="center" wrapText="1"/>
      <protection locked="0"/>
    </xf>
    <xf numFmtId="0" fontId="29" fillId="0" borderId="30" xfId="0" applyFont="1" applyBorder="1" applyAlignment="1" applyProtection="1">
      <alignment vertical="center" wrapText="1"/>
      <protection locked="0"/>
    </xf>
    <xf numFmtId="0" fontId="6" fillId="0" borderId="36" xfId="0" applyFon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cellXfs>
  <cellStyles count="9">
    <cellStyle name="Comma" xfId="1" builtinId="3"/>
    <cellStyle name="Comma 4" xfId="8" xr:uid="{00000000-0005-0000-0000-000001000000}"/>
    <cellStyle name="Hyperlink" xfId="2" builtinId="8"/>
    <cellStyle name="Hyperlink 3" xfId="3" xr:uid="{00000000-0005-0000-0000-000003000000}"/>
    <cellStyle name="Normal" xfId="0" builtinId="0"/>
    <cellStyle name="Normal 10" xfId="7" xr:uid="{00000000-0005-0000-0000-000005000000}"/>
    <cellStyle name="Normal 2" xfId="4" xr:uid="{00000000-0005-0000-0000-000006000000}"/>
    <cellStyle name="Normal 5" xfId="5" xr:uid="{00000000-0005-0000-0000-000007000000}"/>
    <cellStyle name="Title" xfId="6"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41"/>
  <sheetViews>
    <sheetView tabSelected="1" zoomScaleNormal="100" workbookViewId="0">
      <selection activeCell="A17" sqref="A17"/>
    </sheetView>
  </sheetViews>
  <sheetFormatPr defaultColWidth="11.42578125" defaultRowHeight="15" x14ac:dyDescent="0.25"/>
  <cols>
    <col min="1" max="1" width="113.5703125" style="56" customWidth="1"/>
    <col min="2" max="16384" width="11.42578125" style="56"/>
  </cols>
  <sheetData>
    <row r="1" spans="1:1" ht="84.4" customHeight="1" thickBot="1" x14ac:dyDescent="0.3">
      <c r="A1" s="55" t="s">
        <v>141</v>
      </c>
    </row>
    <row r="2" spans="1:1" ht="32.1" customHeight="1" thickBot="1" x14ac:dyDescent="0.3">
      <c r="A2" s="57"/>
    </row>
    <row r="3" spans="1:1" ht="18" x14ac:dyDescent="0.25">
      <c r="A3" s="36" t="s">
        <v>0</v>
      </c>
    </row>
    <row r="4" spans="1:1" ht="18.75" thickBot="1" x14ac:dyDescent="0.3">
      <c r="A4" s="58"/>
    </row>
    <row r="5" spans="1:1" ht="30" x14ac:dyDescent="0.25">
      <c r="A5" s="59" t="s">
        <v>143</v>
      </c>
    </row>
    <row r="6" spans="1:1" ht="36.4" customHeight="1" thickBot="1" x14ac:dyDescent="0.3">
      <c r="A6" s="60" t="s">
        <v>144</v>
      </c>
    </row>
    <row r="7" spans="1:1" x14ac:dyDescent="0.25">
      <c r="A7" s="61"/>
    </row>
    <row r="8" spans="1:1" ht="16.5" thickBot="1" x14ac:dyDescent="0.3">
      <c r="A8" s="46" t="s">
        <v>53</v>
      </c>
    </row>
    <row r="9" spans="1:1" ht="30" x14ac:dyDescent="0.25">
      <c r="A9" s="59" t="s">
        <v>82</v>
      </c>
    </row>
    <row r="10" spans="1:1" ht="30" x14ac:dyDescent="0.25">
      <c r="A10" s="62" t="s">
        <v>16</v>
      </c>
    </row>
    <row r="11" spans="1:1" ht="15.75" thickBot="1" x14ac:dyDescent="0.3">
      <c r="A11" s="60" t="s">
        <v>1</v>
      </c>
    </row>
    <row r="12" spans="1:1" x14ac:dyDescent="0.25">
      <c r="A12" s="63"/>
    </row>
    <row r="13" spans="1:1" ht="16.5" thickBot="1" x14ac:dyDescent="0.3">
      <c r="A13" s="46" t="s">
        <v>2</v>
      </c>
    </row>
    <row r="14" spans="1:1" ht="15.75" thickBot="1" x14ac:dyDescent="0.3">
      <c r="A14" s="64" t="s">
        <v>14</v>
      </c>
    </row>
    <row r="15" spans="1:1" ht="32.1" customHeight="1" thickBot="1" x14ac:dyDescent="0.3">
      <c r="A15" s="65"/>
    </row>
    <row r="16" spans="1:1" ht="18" x14ac:dyDescent="0.25">
      <c r="A16" s="36" t="s">
        <v>49</v>
      </c>
    </row>
    <row r="17" spans="1:1" x14ac:dyDescent="0.25">
      <c r="A17" s="66"/>
    </row>
    <row r="18" spans="1:1" ht="16.5" thickBot="1" x14ac:dyDescent="0.3">
      <c r="A18" s="46" t="s">
        <v>10</v>
      </c>
    </row>
    <row r="19" spans="1:1" ht="30.75" thickBot="1" x14ac:dyDescent="0.3">
      <c r="A19" s="64" t="s">
        <v>23</v>
      </c>
    </row>
    <row r="20" spans="1:1" ht="32.1" customHeight="1" thickBot="1" x14ac:dyDescent="0.3">
      <c r="A20" s="67"/>
    </row>
    <row r="21" spans="1:1" ht="18" x14ac:dyDescent="0.25">
      <c r="A21" s="36" t="s">
        <v>83</v>
      </c>
    </row>
    <row r="22" spans="1:1" ht="18.75" thickBot="1" x14ac:dyDescent="0.3">
      <c r="A22" s="68"/>
    </row>
    <row r="23" spans="1:1" ht="30.75" thickBot="1" x14ac:dyDescent="0.3">
      <c r="A23" s="64" t="s">
        <v>85</v>
      </c>
    </row>
    <row r="24" spans="1:1" ht="45.75" thickBot="1" x14ac:dyDescent="0.3">
      <c r="A24" s="64" t="s">
        <v>81</v>
      </c>
    </row>
    <row r="25" spans="1:1" ht="30.75" thickBot="1" x14ac:dyDescent="0.3">
      <c r="A25" s="69" t="s">
        <v>74</v>
      </c>
    </row>
    <row r="26" spans="1:1" ht="32.1" customHeight="1" thickBot="1" x14ac:dyDescent="0.3">
      <c r="A26" s="70"/>
    </row>
    <row r="27" spans="1:1" ht="18" x14ac:dyDescent="0.25">
      <c r="A27" s="36" t="s">
        <v>84</v>
      </c>
    </row>
    <row r="28" spans="1:1" ht="18" x14ac:dyDescent="0.25">
      <c r="A28" s="68"/>
    </row>
    <row r="29" spans="1:1" ht="30.75" thickBot="1" x14ac:dyDescent="0.3">
      <c r="A29" s="69" t="s">
        <v>86</v>
      </c>
    </row>
    <row r="30" spans="1:1" ht="45.75" thickBot="1" x14ac:dyDescent="0.3">
      <c r="A30" s="69" t="s">
        <v>87</v>
      </c>
    </row>
    <row r="31" spans="1:1" ht="31.5" thickBot="1" x14ac:dyDescent="0.3">
      <c r="A31" s="69" t="s">
        <v>137</v>
      </c>
    </row>
    <row r="32" spans="1:1" ht="46.5" thickBot="1" x14ac:dyDescent="0.3">
      <c r="A32" s="69" t="s">
        <v>138</v>
      </c>
    </row>
    <row r="33" spans="1:1" ht="31.5" thickBot="1" x14ac:dyDescent="0.3">
      <c r="A33" s="69" t="s">
        <v>140</v>
      </c>
    </row>
    <row r="34" spans="1:1" ht="31.5" thickBot="1" x14ac:dyDescent="0.3">
      <c r="A34" s="69" t="s">
        <v>139</v>
      </c>
    </row>
    <row r="35" spans="1:1" ht="31.5" thickBot="1" x14ac:dyDescent="0.3">
      <c r="A35" s="69" t="s">
        <v>142</v>
      </c>
    </row>
    <row r="36" spans="1:1" ht="32.1" customHeight="1" thickBot="1" x14ac:dyDescent="0.3">
      <c r="A36" s="71"/>
    </row>
    <row r="37" spans="1:1" ht="18" x14ac:dyDescent="0.25">
      <c r="A37" s="36" t="s">
        <v>146</v>
      </c>
    </row>
    <row r="38" spans="1:1" ht="18" x14ac:dyDescent="0.25">
      <c r="A38" s="72"/>
    </row>
    <row r="39" spans="1:1" ht="15.75" thickBot="1" x14ac:dyDescent="0.3">
      <c r="A39" s="60" t="s">
        <v>17</v>
      </c>
    </row>
    <row r="40" spans="1:1" ht="32.1" customHeight="1" thickBot="1" x14ac:dyDescent="0.3">
      <c r="A40" s="70"/>
    </row>
    <row r="41" spans="1:1" ht="36.75" customHeight="1" thickBot="1" x14ac:dyDescent="0.3">
      <c r="A41" s="73" t="s">
        <v>54</v>
      </c>
    </row>
  </sheetData>
  <sheetProtection algorithmName="SHA-512" hashValue="ezFaBew5ygqjlWPVlmOhW7crlEGY0/GddUpsBDjr98Uf0pJGMQ4h2KiBiDu+QsLi3gnTqSUgYMC9xUMzE1/3ug==" saltValue="TpkBJ0TVkROasv1eSRY+LA==" spinCount="100000" sheet="1" objects="1" scenarios="1"/>
  <pageMargins left="0.7" right="0.66572916666666671" top="0.75" bottom="0.75" header="0.3" footer="0.3"/>
  <pageSetup paperSize="9" scale="76" orientation="portrait" r:id="rId1"/>
  <headerFooter>
    <oddHeader>&amp;RCEF Transport - Rail Freight Noise (Unit Contribution)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E46"/>
  <sheetViews>
    <sheetView showWhiteSpace="0" zoomScaleNormal="100" zoomScalePageLayoutView="110" workbookViewId="0">
      <selection activeCell="A17" sqref="A17"/>
    </sheetView>
  </sheetViews>
  <sheetFormatPr defaultColWidth="11.42578125" defaultRowHeight="15" x14ac:dyDescent="0.25"/>
  <cols>
    <col min="1" max="1" width="33.42578125" customWidth="1"/>
    <col min="2" max="2" width="28.42578125" customWidth="1"/>
    <col min="3" max="3" width="25.28515625" customWidth="1"/>
    <col min="4" max="4" width="11.42578125" customWidth="1"/>
    <col min="5" max="5" width="14.42578125" bestFit="1" customWidth="1"/>
  </cols>
  <sheetData>
    <row r="1" spans="1:5" s="43" customFormat="1" ht="15" customHeight="1" x14ac:dyDescent="0.25">
      <c r="A1" s="102" t="s">
        <v>35</v>
      </c>
      <c r="B1" s="103"/>
      <c r="C1" s="103"/>
      <c r="D1" s="103"/>
      <c r="E1" s="104"/>
    </row>
    <row r="2" spans="1:5" s="43" customFormat="1" ht="15" customHeight="1" x14ac:dyDescent="0.25">
      <c r="A2" s="105"/>
      <c r="B2" s="106"/>
      <c r="C2" s="106"/>
      <c r="D2" s="106"/>
      <c r="E2" s="107"/>
    </row>
    <row r="3" spans="1:5" s="43" customFormat="1" ht="15" customHeight="1" x14ac:dyDescent="0.25">
      <c r="A3" s="105"/>
      <c r="B3" s="106"/>
      <c r="C3" s="106"/>
      <c r="D3" s="106"/>
      <c r="E3" s="107"/>
    </row>
    <row r="4" spans="1:5" s="43" customFormat="1" ht="15" customHeight="1" x14ac:dyDescent="0.25">
      <c r="A4" s="105"/>
      <c r="B4" s="106"/>
      <c r="C4" s="106"/>
      <c r="D4" s="106"/>
      <c r="E4" s="107"/>
    </row>
    <row r="5" spans="1:5" s="43" customFormat="1" ht="12" customHeight="1" thickBot="1" x14ac:dyDescent="0.3">
      <c r="A5" s="105"/>
      <c r="B5" s="106"/>
      <c r="C5" s="106"/>
      <c r="D5" s="106"/>
      <c r="E5" s="107"/>
    </row>
    <row r="6" spans="1:5" s="43" customFormat="1" ht="15" hidden="1" customHeight="1" thickBot="1" x14ac:dyDescent="0.3">
      <c r="A6" s="105"/>
      <c r="B6" s="106"/>
      <c r="C6" s="106"/>
      <c r="D6" s="106"/>
      <c r="E6" s="107"/>
    </row>
    <row r="7" spans="1:5" s="43" customFormat="1" ht="15.75" hidden="1" customHeight="1" thickBot="1" x14ac:dyDescent="0.3">
      <c r="A7" s="108"/>
      <c r="B7" s="109"/>
      <c r="C7" s="109"/>
      <c r="D7" s="109"/>
      <c r="E7" s="110"/>
    </row>
    <row r="8" spans="1:5" x14ac:dyDescent="0.25">
      <c r="A8" s="111" t="s">
        <v>38</v>
      </c>
      <c r="B8" s="112"/>
      <c r="C8" s="112"/>
      <c r="D8" s="112"/>
      <c r="E8" s="113"/>
    </row>
    <row r="9" spans="1:5" x14ac:dyDescent="0.25">
      <c r="A9" s="114"/>
      <c r="B9" s="115"/>
      <c r="C9" s="115"/>
      <c r="D9" s="115"/>
      <c r="E9" s="116"/>
    </row>
    <row r="10" spans="1:5" ht="6" customHeight="1" x14ac:dyDescent="0.25">
      <c r="A10" s="114"/>
      <c r="B10" s="115"/>
      <c r="C10" s="115"/>
      <c r="D10" s="115"/>
      <c r="E10" s="116"/>
    </row>
    <row r="11" spans="1:5" hidden="1" x14ac:dyDescent="0.25">
      <c r="A11" s="114"/>
      <c r="B11" s="115"/>
      <c r="C11" s="115"/>
      <c r="D11" s="115"/>
      <c r="E11" s="116"/>
    </row>
    <row r="12" spans="1:5" ht="21.75" customHeight="1" x14ac:dyDescent="0.25">
      <c r="A12" s="114"/>
      <c r="B12" s="115"/>
      <c r="C12" s="115"/>
      <c r="D12" s="115"/>
      <c r="E12" s="116"/>
    </row>
    <row r="13" spans="1:5" ht="3.75" customHeight="1" x14ac:dyDescent="0.25">
      <c r="A13" s="114"/>
      <c r="B13" s="115"/>
      <c r="C13" s="115"/>
      <c r="D13" s="115"/>
      <c r="E13" s="116"/>
    </row>
    <row r="14" spans="1:5" ht="4.5" customHeight="1" thickBot="1" x14ac:dyDescent="0.3">
      <c r="A14" s="117"/>
      <c r="B14" s="118"/>
      <c r="C14" s="118"/>
      <c r="D14" s="118"/>
      <c r="E14" s="119"/>
    </row>
    <row r="15" spans="1:5" x14ac:dyDescent="0.25">
      <c r="A15" s="93"/>
      <c r="B15" s="93"/>
      <c r="C15" s="93"/>
      <c r="D15" s="93"/>
      <c r="E15" s="93"/>
    </row>
    <row r="16" spans="1:5" ht="15.75" thickBot="1" x14ac:dyDescent="0.3">
      <c r="A16" s="93"/>
      <c r="B16" s="93"/>
      <c r="C16" s="93"/>
      <c r="D16" s="93"/>
      <c r="E16" s="93"/>
    </row>
    <row r="17" spans="1:5" ht="29.25" customHeight="1" thickBot="1" x14ac:dyDescent="0.3">
      <c r="A17" s="9" t="s">
        <v>18</v>
      </c>
      <c r="B17" s="133"/>
      <c r="C17" s="134"/>
      <c r="D17" s="134"/>
      <c r="E17" s="135"/>
    </row>
    <row r="18" spans="1:5" ht="30.75" thickBot="1" x14ac:dyDescent="0.3">
      <c r="A18" s="9" t="s">
        <v>48</v>
      </c>
      <c r="B18" s="133"/>
      <c r="C18" s="134"/>
      <c r="D18" s="134"/>
      <c r="E18" s="135"/>
    </row>
    <row r="19" spans="1:5" ht="15.75" thickBot="1" x14ac:dyDescent="0.3">
      <c r="A19" s="1" t="s">
        <v>21</v>
      </c>
      <c r="B19" s="120"/>
      <c r="C19" s="121"/>
      <c r="D19" s="121"/>
      <c r="E19" s="122"/>
    </row>
    <row r="20" spans="1:5" ht="29.25" customHeight="1" x14ac:dyDescent="0.25">
      <c r="A20" s="123" t="s">
        <v>19</v>
      </c>
      <c r="B20" s="125"/>
      <c r="C20" s="127" t="s">
        <v>20</v>
      </c>
      <c r="D20" s="129"/>
      <c r="E20" s="130"/>
    </row>
    <row r="21" spans="1:5" ht="15.75" thickBot="1" x14ac:dyDescent="0.3">
      <c r="A21" s="124"/>
      <c r="B21" s="126"/>
      <c r="C21" s="128"/>
      <c r="D21" s="131"/>
      <c r="E21" s="132"/>
    </row>
    <row r="22" spans="1:5" ht="15.75" thickBot="1" x14ac:dyDescent="0.3">
      <c r="A22" s="93"/>
      <c r="B22" s="93"/>
      <c r="C22" s="93"/>
      <c r="D22" s="93"/>
      <c r="E22" s="93"/>
    </row>
    <row r="23" spans="1:5" ht="23.25" thickBot="1" x14ac:dyDescent="0.3">
      <c r="A23" s="144" t="s">
        <v>3</v>
      </c>
      <c r="B23" s="145"/>
      <c r="C23" s="146"/>
      <c r="D23" s="146"/>
      <c r="E23" s="147"/>
    </row>
    <row r="24" spans="1:5" x14ac:dyDescent="0.25">
      <c r="A24" s="2" t="s">
        <v>4</v>
      </c>
      <c r="B24" s="148"/>
      <c r="C24" s="149"/>
      <c r="D24" s="149"/>
      <c r="E24" s="150"/>
    </row>
    <row r="25" spans="1:5" x14ac:dyDescent="0.25">
      <c r="A25" s="3" t="s">
        <v>5</v>
      </c>
      <c r="B25" s="151"/>
      <c r="C25" s="152"/>
      <c r="D25" s="152"/>
      <c r="E25" s="153"/>
    </row>
    <row r="26" spans="1:5" x14ac:dyDescent="0.25">
      <c r="A26" s="3" t="s">
        <v>47</v>
      </c>
      <c r="B26" s="151"/>
      <c r="C26" s="152"/>
      <c r="D26" s="152"/>
      <c r="E26" s="153"/>
    </row>
    <row r="27" spans="1:5" x14ac:dyDescent="0.25">
      <c r="A27" s="3" t="s">
        <v>6</v>
      </c>
      <c r="B27" s="151"/>
      <c r="C27" s="152"/>
      <c r="D27" s="152"/>
      <c r="E27" s="153"/>
    </row>
    <row r="28" spans="1:5" ht="15.75" thickBot="1" x14ac:dyDescent="0.3">
      <c r="A28" s="6" t="s">
        <v>7</v>
      </c>
      <c r="B28" s="154"/>
      <c r="C28" s="155"/>
      <c r="D28" s="155"/>
      <c r="E28" s="155"/>
    </row>
    <row r="29" spans="1:5" x14ac:dyDescent="0.25">
      <c r="A29" s="93"/>
      <c r="B29" s="93"/>
      <c r="C29" s="93"/>
      <c r="D29" s="93"/>
      <c r="E29" s="93"/>
    </row>
    <row r="30" spans="1:5" ht="15.75" thickBot="1" x14ac:dyDescent="0.3">
      <c r="A30" s="136"/>
      <c r="B30" s="136"/>
      <c r="C30" s="93"/>
      <c r="D30" s="93"/>
      <c r="E30" s="93"/>
    </row>
    <row r="31" spans="1:5" ht="23.25" thickBot="1" x14ac:dyDescent="0.3">
      <c r="A31" s="137" t="s">
        <v>37</v>
      </c>
      <c r="B31" s="138"/>
      <c r="C31" s="139"/>
      <c r="D31" s="139"/>
      <c r="E31" s="140"/>
    </row>
    <row r="32" spans="1:5" x14ac:dyDescent="0.25">
      <c r="A32" s="2" t="s">
        <v>4</v>
      </c>
      <c r="B32" s="141"/>
      <c r="C32" s="142"/>
      <c r="D32" s="142"/>
      <c r="E32" s="143"/>
    </row>
    <row r="33" spans="1:5" x14ac:dyDescent="0.25">
      <c r="A33" s="25" t="s">
        <v>5</v>
      </c>
      <c r="B33" s="160"/>
      <c r="C33" s="161"/>
      <c r="D33" s="161"/>
      <c r="E33" s="162"/>
    </row>
    <row r="34" spans="1:5" x14ac:dyDescent="0.25">
      <c r="A34" s="25" t="s">
        <v>8</v>
      </c>
      <c r="B34" s="160"/>
      <c r="C34" s="161"/>
      <c r="D34" s="161"/>
      <c r="E34" s="162"/>
    </row>
    <row r="35" spans="1:5" x14ac:dyDescent="0.25">
      <c r="A35" s="3" t="s">
        <v>6</v>
      </c>
      <c r="B35" s="174"/>
      <c r="C35" s="175"/>
      <c r="D35" s="175"/>
      <c r="E35" s="176"/>
    </row>
    <row r="36" spans="1:5" ht="15.75" thickBot="1" x14ac:dyDescent="0.3">
      <c r="A36" s="6" t="s">
        <v>7</v>
      </c>
      <c r="B36" s="174"/>
      <c r="C36" s="175"/>
      <c r="D36" s="175"/>
      <c r="E36" s="176"/>
    </row>
    <row r="37" spans="1:5" x14ac:dyDescent="0.25">
      <c r="A37" s="177" t="s">
        <v>44</v>
      </c>
      <c r="B37" s="178"/>
      <c r="C37" s="179"/>
      <c r="D37" s="179"/>
      <c r="E37" s="180"/>
    </row>
    <row r="38" spans="1:5" s="10" customFormat="1" x14ac:dyDescent="0.25">
      <c r="A38" s="156" t="s">
        <v>30</v>
      </c>
      <c r="B38" s="157"/>
      <c r="C38" s="158"/>
      <c r="D38" s="158"/>
      <c r="E38" s="159"/>
    </row>
    <row r="39" spans="1:5" ht="33" customHeight="1" x14ac:dyDescent="0.25">
      <c r="A39" s="156" t="s">
        <v>31</v>
      </c>
      <c r="B39" s="157"/>
      <c r="C39" s="158"/>
      <c r="D39" s="158"/>
      <c r="E39" s="159"/>
    </row>
    <row r="40" spans="1:5" ht="31.5" customHeight="1" x14ac:dyDescent="0.25">
      <c r="A40" s="156" t="s">
        <v>32</v>
      </c>
      <c r="B40" s="157"/>
      <c r="C40" s="158"/>
      <c r="D40" s="158"/>
      <c r="E40" s="159"/>
    </row>
    <row r="41" spans="1:5" ht="15.75" thickBot="1" x14ac:dyDescent="0.3">
      <c r="A41" s="156"/>
      <c r="B41" s="157"/>
      <c r="C41" s="158"/>
      <c r="D41" s="158"/>
      <c r="E41" s="159"/>
    </row>
    <row r="42" spans="1:5" x14ac:dyDescent="0.25">
      <c r="A42" s="163" t="s">
        <v>45</v>
      </c>
      <c r="B42" s="165"/>
      <c r="C42" s="166"/>
      <c r="D42" s="166"/>
      <c r="E42" s="167"/>
    </row>
    <row r="43" spans="1:5" x14ac:dyDescent="0.25">
      <c r="A43" s="163"/>
      <c r="B43" s="168"/>
      <c r="C43" s="169"/>
      <c r="D43" s="169"/>
      <c r="E43" s="170"/>
    </row>
    <row r="44" spans="1:5" ht="15.75" thickBot="1" x14ac:dyDescent="0.3">
      <c r="A44" s="164"/>
      <c r="B44" s="168"/>
      <c r="C44" s="169"/>
      <c r="D44" s="169"/>
      <c r="E44" s="170"/>
    </row>
    <row r="45" spans="1:5" ht="15.75" thickBot="1" x14ac:dyDescent="0.3">
      <c r="A45" s="4" t="s">
        <v>9</v>
      </c>
      <c r="B45" s="171"/>
      <c r="C45" s="172"/>
      <c r="D45" s="172"/>
      <c r="E45" s="173"/>
    </row>
    <row r="46" spans="1:5" ht="15.75" thickTop="1" x14ac:dyDescent="0.25"/>
  </sheetData>
  <sheetProtection algorithmName="SHA-512" hashValue="ffY8yV8qP3lpc64y+4VbmKhNgprn8nv2oIO/lo324y89uVjVU5M7Vly0DdC3/J1JZ0tztIAWM69H1Rd8apPbUg==" saltValue="wlaSTnCxMCrMhF5rhYgohQ==" spinCount="100000" sheet="1" objects="1" scenarios="1" formatCells="0" formatColumns="0" formatRows="0" insertHyperlinks="0" autoFilter="0"/>
  <mergeCells count="29">
    <mergeCell ref="A38:E38"/>
    <mergeCell ref="B33:E33"/>
    <mergeCell ref="B34:E34"/>
    <mergeCell ref="A42:A44"/>
    <mergeCell ref="B42:E45"/>
    <mergeCell ref="B35:E35"/>
    <mergeCell ref="B36:E36"/>
    <mergeCell ref="A37:E37"/>
    <mergeCell ref="A39:E39"/>
    <mergeCell ref="A40:E40"/>
    <mergeCell ref="A41:E41"/>
    <mergeCell ref="A30:B30"/>
    <mergeCell ref="A31:E31"/>
    <mergeCell ref="B32:E32"/>
    <mergeCell ref="A23:E23"/>
    <mergeCell ref="B24:E24"/>
    <mergeCell ref="B25:E25"/>
    <mergeCell ref="B26:E26"/>
    <mergeCell ref="B27:E27"/>
    <mergeCell ref="B28:E28"/>
    <mergeCell ref="A1:E7"/>
    <mergeCell ref="A8:E14"/>
    <mergeCell ref="B19:E19"/>
    <mergeCell ref="A20:A21"/>
    <mergeCell ref="B20:B21"/>
    <mergeCell ref="C20:C21"/>
    <mergeCell ref="D20:E21"/>
    <mergeCell ref="B17:E17"/>
    <mergeCell ref="B18:E18"/>
  </mergeCells>
  <pageMargins left="0.7" right="0.7" top="0.75" bottom="0.75" header="0.3" footer="0.3"/>
  <pageSetup paperSize="9" scale="77" orientation="portrait" r:id="rId1"/>
  <headerFooter>
    <oddHeader>&amp;LInnovation Networks Executive Agency 
INEA/CEF/T/A2014/....&amp;RCEF Transport - Rail Freight Noise (Unit Contribution)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E142"/>
  <sheetViews>
    <sheetView zoomScaleNormal="100" zoomScalePageLayoutView="55" workbookViewId="0">
      <selection activeCell="B13" sqref="B13"/>
    </sheetView>
  </sheetViews>
  <sheetFormatPr defaultColWidth="11.42578125" defaultRowHeight="14.25" x14ac:dyDescent="0.2"/>
  <cols>
    <col min="1" max="1" width="52.42578125" style="13" customWidth="1"/>
    <col min="2" max="2" width="49.5703125" style="13" customWidth="1"/>
    <col min="3" max="3" width="20.42578125" style="13" customWidth="1"/>
    <col min="4" max="4" width="17.42578125" style="13" customWidth="1"/>
    <col min="5" max="16384" width="11.42578125" style="13"/>
  </cols>
  <sheetData>
    <row r="1" spans="1:5" ht="18.75" thickBot="1" x14ac:dyDescent="0.25">
      <c r="A1" s="181"/>
      <c r="B1" s="181"/>
      <c r="C1" s="12"/>
    </row>
    <row r="2" spans="1:5" ht="22.5" customHeight="1" x14ac:dyDescent="0.2">
      <c r="A2" s="102" t="s">
        <v>46</v>
      </c>
      <c r="B2" s="103"/>
      <c r="C2" s="103"/>
      <c r="D2" s="104"/>
    </row>
    <row r="3" spans="1:5" ht="22.5" customHeight="1" x14ac:dyDescent="0.3">
      <c r="A3" s="105"/>
      <c r="B3" s="106"/>
      <c r="C3" s="106"/>
      <c r="D3" s="107"/>
      <c r="E3" s="14"/>
    </row>
    <row r="4" spans="1:5" ht="22.5" customHeight="1" thickBot="1" x14ac:dyDescent="0.25">
      <c r="A4" s="108"/>
      <c r="B4" s="109"/>
      <c r="C4" s="109"/>
      <c r="D4" s="110"/>
    </row>
    <row r="5" spans="1:5" s="19" customFormat="1" ht="15" customHeight="1" x14ac:dyDescent="0.2">
      <c r="A5" s="16"/>
      <c r="B5" s="17"/>
      <c r="C5" s="17"/>
      <c r="D5" s="18"/>
    </row>
    <row r="6" spans="1:5" ht="39" thickBot="1" x14ac:dyDescent="0.25">
      <c r="A6" s="40" t="s">
        <v>24</v>
      </c>
      <c r="B6" s="40" t="s">
        <v>25</v>
      </c>
      <c r="C6" s="40" t="s">
        <v>33</v>
      </c>
      <c r="D6" s="40" t="s">
        <v>29</v>
      </c>
    </row>
    <row r="7" spans="1:5" s="15" customFormat="1" ht="27.75" customHeight="1" thickBot="1" x14ac:dyDescent="0.25">
      <c r="A7" s="26" t="s">
        <v>56</v>
      </c>
      <c r="B7" s="27">
        <f>SUM(B8:B17)</f>
        <v>0</v>
      </c>
      <c r="C7" s="27">
        <v>900000</v>
      </c>
      <c r="D7" s="28">
        <f>$C$7*B7</f>
        <v>0</v>
      </c>
    </row>
    <row r="8" spans="1:5" s="15" customFormat="1" ht="15" customHeight="1" x14ac:dyDescent="0.2">
      <c r="A8" s="50" t="s">
        <v>27</v>
      </c>
      <c r="B8" s="49"/>
      <c r="C8" s="182"/>
      <c r="D8" s="37">
        <f>$C$7*B8</f>
        <v>0</v>
      </c>
    </row>
    <row r="9" spans="1:5" s="15" customFormat="1" ht="15" customHeight="1" x14ac:dyDescent="0.2">
      <c r="A9" s="50" t="s">
        <v>28</v>
      </c>
      <c r="B9" s="49">
        <v>0</v>
      </c>
      <c r="C9" s="182"/>
      <c r="D9" s="38">
        <f t="shared" ref="D9:D17" si="0">$C$7*B9</f>
        <v>0</v>
      </c>
    </row>
    <row r="10" spans="1:5" s="15" customFormat="1" ht="15" customHeight="1" x14ac:dyDescent="0.2">
      <c r="A10" s="50" t="s">
        <v>36</v>
      </c>
      <c r="B10" s="49">
        <v>0</v>
      </c>
      <c r="C10" s="182"/>
      <c r="D10" s="38">
        <f t="shared" si="0"/>
        <v>0</v>
      </c>
    </row>
    <row r="11" spans="1:5" s="15" customFormat="1" ht="15" customHeight="1" x14ac:dyDescent="0.2">
      <c r="A11" s="50" t="s">
        <v>39</v>
      </c>
      <c r="B11" s="49">
        <v>0</v>
      </c>
      <c r="C11" s="182"/>
      <c r="D11" s="38">
        <f t="shared" si="0"/>
        <v>0</v>
      </c>
    </row>
    <row r="12" spans="1:5" s="15" customFormat="1" ht="15" customHeight="1" x14ac:dyDescent="0.2">
      <c r="A12" s="50" t="s">
        <v>40</v>
      </c>
      <c r="B12" s="49">
        <v>0</v>
      </c>
      <c r="C12" s="182"/>
      <c r="D12" s="38">
        <f t="shared" si="0"/>
        <v>0</v>
      </c>
    </row>
    <row r="13" spans="1:5" s="15" customFormat="1" ht="15" customHeight="1" x14ac:dyDescent="0.2">
      <c r="A13" s="50" t="s">
        <v>41</v>
      </c>
      <c r="B13" s="49">
        <v>0</v>
      </c>
      <c r="C13" s="182"/>
      <c r="D13" s="38">
        <f t="shared" si="0"/>
        <v>0</v>
      </c>
    </row>
    <row r="14" spans="1:5" s="15" customFormat="1" ht="15" customHeight="1" x14ac:dyDescent="0.2">
      <c r="A14" s="50" t="s">
        <v>42</v>
      </c>
      <c r="B14" s="49">
        <v>0</v>
      </c>
      <c r="C14" s="182"/>
      <c r="D14" s="38">
        <f t="shared" si="0"/>
        <v>0</v>
      </c>
    </row>
    <row r="15" spans="1:5" s="15" customFormat="1" ht="15" customHeight="1" x14ac:dyDescent="0.2">
      <c r="A15" s="50" t="s">
        <v>43</v>
      </c>
      <c r="B15" s="51">
        <v>0</v>
      </c>
      <c r="C15" s="182"/>
      <c r="D15" s="39">
        <f t="shared" si="0"/>
        <v>0</v>
      </c>
    </row>
    <row r="16" spans="1:5" s="15" customFormat="1" ht="15" customHeight="1" x14ac:dyDescent="0.2">
      <c r="A16" s="50" t="s">
        <v>50</v>
      </c>
      <c r="B16" s="51">
        <v>0</v>
      </c>
      <c r="C16" s="182"/>
      <c r="D16" s="39">
        <f t="shared" si="0"/>
        <v>0</v>
      </c>
    </row>
    <row r="17" spans="1:4" s="15" customFormat="1" ht="15" customHeight="1" thickBot="1" x14ac:dyDescent="0.25">
      <c r="A17" s="50" t="s">
        <v>51</v>
      </c>
      <c r="B17" s="51">
        <v>0</v>
      </c>
      <c r="C17" s="182"/>
      <c r="D17" s="39">
        <f t="shared" si="0"/>
        <v>0</v>
      </c>
    </row>
    <row r="18" spans="1:4" s="15" customFormat="1" ht="21.75" customHeight="1" thickBot="1" x14ac:dyDescent="0.25">
      <c r="A18" s="26" t="s">
        <v>57</v>
      </c>
      <c r="B18" s="27">
        <f>SUM(B19:B28)</f>
        <v>0</v>
      </c>
      <c r="C18" s="27">
        <v>450000</v>
      </c>
      <c r="D18" s="28">
        <f t="shared" ref="D18:D50" si="1">$C$18*B18</f>
        <v>0</v>
      </c>
    </row>
    <row r="19" spans="1:4" s="15" customFormat="1" ht="15" customHeight="1" x14ac:dyDescent="0.2">
      <c r="A19" s="48" t="s">
        <v>27</v>
      </c>
      <c r="B19" s="52">
        <v>0</v>
      </c>
      <c r="C19" s="182"/>
      <c r="D19" s="37">
        <f t="shared" si="1"/>
        <v>0</v>
      </c>
    </row>
    <row r="20" spans="1:4" s="15" customFormat="1" ht="15" customHeight="1" x14ac:dyDescent="0.2">
      <c r="A20" s="50" t="s">
        <v>28</v>
      </c>
      <c r="B20" s="49">
        <v>0</v>
      </c>
      <c r="C20" s="182"/>
      <c r="D20" s="38">
        <f t="shared" si="1"/>
        <v>0</v>
      </c>
    </row>
    <row r="21" spans="1:4" s="15" customFormat="1" ht="15" customHeight="1" x14ac:dyDescent="0.2">
      <c r="A21" s="50" t="s">
        <v>36</v>
      </c>
      <c r="B21" s="49">
        <v>0</v>
      </c>
      <c r="C21" s="182"/>
      <c r="D21" s="38">
        <f t="shared" si="1"/>
        <v>0</v>
      </c>
    </row>
    <row r="22" spans="1:4" s="15" customFormat="1" ht="15" customHeight="1" x14ac:dyDescent="0.2">
      <c r="A22" s="50" t="s">
        <v>39</v>
      </c>
      <c r="B22" s="49">
        <v>0</v>
      </c>
      <c r="C22" s="182"/>
      <c r="D22" s="38">
        <f t="shared" si="1"/>
        <v>0</v>
      </c>
    </row>
    <row r="23" spans="1:4" s="15" customFormat="1" ht="15" customHeight="1" x14ac:dyDescent="0.2">
      <c r="A23" s="50" t="s">
        <v>40</v>
      </c>
      <c r="B23" s="49">
        <v>0</v>
      </c>
      <c r="C23" s="182"/>
      <c r="D23" s="38">
        <f t="shared" si="1"/>
        <v>0</v>
      </c>
    </row>
    <row r="24" spans="1:4" s="15" customFormat="1" ht="15" customHeight="1" x14ac:dyDescent="0.2">
      <c r="A24" s="50" t="s">
        <v>41</v>
      </c>
      <c r="B24" s="49">
        <v>0</v>
      </c>
      <c r="C24" s="182"/>
      <c r="D24" s="38">
        <f t="shared" si="1"/>
        <v>0</v>
      </c>
    </row>
    <row r="25" spans="1:4" s="15" customFormat="1" ht="15" customHeight="1" x14ac:dyDescent="0.2">
      <c r="A25" s="50" t="s">
        <v>42</v>
      </c>
      <c r="B25" s="49">
        <v>0</v>
      </c>
      <c r="C25" s="182"/>
      <c r="D25" s="38">
        <f t="shared" si="1"/>
        <v>0</v>
      </c>
    </row>
    <row r="26" spans="1:4" s="15" customFormat="1" ht="15" customHeight="1" x14ac:dyDescent="0.2">
      <c r="A26" s="50" t="s">
        <v>43</v>
      </c>
      <c r="B26" s="51">
        <v>0</v>
      </c>
      <c r="C26" s="182"/>
      <c r="D26" s="39">
        <f t="shared" si="1"/>
        <v>0</v>
      </c>
    </row>
    <row r="27" spans="1:4" s="15" customFormat="1" ht="15" customHeight="1" x14ac:dyDescent="0.2">
      <c r="A27" s="50" t="s">
        <v>50</v>
      </c>
      <c r="B27" s="51">
        <v>0</v>
      </c>
      <c r="C27" s="182"/>
      <c r="D27" s="39">
        <f t="shared" si="1"/>
        <v>0</v>
      </c>
    </row>
    <row r="28" spans="1:4" s="15" customFormat="1" ht="15" customHeight="1" thickBot="1" x14ac:dyDescent="0.25">
      <c r="A28" s="50" t="s">
        <v>51</v>
      </c>
      <c r="B28" s="51">
        <v>0</v>
      </c>
      <c r="C28" s="182"/>
      <c r="D28" s="39">
        <f t="shared" si="1"/>
        <v>0</v>
      </c>
    </row>
    <row r="29" spans="1:4" s="15" customFormat="1" ht="21.75" customHeight="1" thickBot="1" x14ac:dyDescent="0.25">
      <c r="A29" s="26" t="s">
        <v>58</v>
      </c>
      <c r="B29" s="27">
        <f>SUM(B30:B39)</f>
        <v>0</v>
      </c>
      <c r="C29" s="27">
        <v>110000</v>
      </c>
      <c r="D29" s="28">
        <f t="shared" si="1"/>
        <v>0</v>
      </c>
    </row>
    <row r="30" spans="1:4" s="15" customFormat="1" ht="15" customHeight="1" x14ac:dyDescent="0.2">
      <c r="A30" s="48" t="s">
        <v>27</v>
      </c>
      <c r="B30" s="52">
        <v>0</v>
      </c>
      <c r="C30" s="182"/>
      <c r="D30" s="37">
        <f t="shared" si="1"/>
        <v>0</v>
      </c>
    </row>
    <row r="31" spans="1:4" s="15" customFormat="1" ht="15" customHeight="1" x14ac:dyDescent="0.2">
      <c r="A31" s="50" t="s">
        <v>28</v>
      </c>
      <c r="B31" s="49">
        <v>0</v>
      </c>
      <c r="C31" s="182"/>
      <c r="D31" s="38">
        <f t="shared" si="1"/>
        <v>0</v>
      </c>
    </row>
    <row r="32" spans="1:4" s="15" customFormat="1" ht="15" customHeight="1" x14ac:dyDescent="0.2">
      <c r="A32" s="50" t="s">
        <v>36</v>
      </c>
      <c r="B32" s="49">
        <v>0</v>
      </c>
      <c r="C32" s="182"/>
      <c r="D32" s="38">
        <f t="shared" si="1"/>
        <v>0</v>
      </c>
    </row>
    <row r="33" spans="1:4" s="15" customFormat="1" ht="15" customHeight="1" x14ac:dyDescent="0.2">
      <c r="A33" s="50" t="s">
        <v>39</v>
      </c>
      <c r="B33" s="49">
        <v>0</v>
      </c>
      <c r="C33" s="182"/>
      <c r="D33" s="38">
        <f t="shared" si="1"/>
        <v>0</v>
      </c>
    </row>
    <row r="34" spans="1:4" s="15" customFormat="1" ht="15" customHeight="1" x14ac:dyDescent="0.2">
      <c r="A34" s="50" t="s">
        <v>40</v>
      </c>
      <c r="B34" s="49">
        <v>0</v>
      </c>
      <c r="C34" s="182"/>
      <c r="D34" s="38">
        <f t="shared" si="1"/>
        <v>0</v>
      </c>
    </row>
    <row r="35" spans="1:4" s="15" customFormat="1" ht="15" customHeight="1" x14ac:dyDescent="0.2">
      <c r="A35" s="50" t="s">
        <v>41</v>
      </c>
      <c r="B35" s="49">
        <v>0</v>
      </c>
      <c r="C35" s="182"/>
      <c r="D35" s="38">
        <f t="shared" si="1"/>
        <v>0</v>
      </c>
    </row>
    <row r="36" spans="1:4" s="15" customFormat="1" ht="15" customHeight="1" x14ac:dyDescent="0.2">
      <c r="A36" s="50" t="s">
        <v>42</v>
      </c>
      <c r="B36" s="49">
        <v>0</v>
      </c>
      <c r="C36" s="182"/>
      <c r="D36" s="38">
        <f t="shared" si="1"/>
        <v>0</v>
      </c>
    </row>
    <row r="37" spans="1:4" s="15" customFormat="1" ht="15" customHeight="1" x14ac:dyDescent="0.2">
      <c r="A37" s="50" t="s">
        <v>43</v>
      </c>
      <c r="B37" s="51">
        <v>0</v>
      </c>
      <c r="C37" s="182"/>
      <c r="D37" s="39">
        <f t="shared" si="1"/>
        <v>0</v>
      </c>
    </row>
    <row r="38" spans="1:4" s="15" customFormat="1" ht="15" customHeight="1" x14ac:dyDescent="0.2">
      <c r="A38" s="50" t="s">
        <v>50</v>
      </c>
      <c r="B38" s="51">
        <v>0</v>
      </c>
      <c r="C38" s="182"/>
      <c r="D38" s="39">
        <f t="shared" si="1"/>
        <v>0</v>
      </c>
    </row>
    <row r="39" spans="1:4" s="15" customFormat="1" ht="15" customHeight="1" thickBot="1" x14ac:dyDescent="0.25">
      <c r="A39" s="50" t="s">
        <v>51</v>
      </c>
      <c r="B39" s="51">
        <v>0</v>
      </c>
      <c r="C39" s="182"/>
      <c r="D39" s="39">
        <f t="shared" si="1"/>
        <v>0</v>
      </c>
    </row>
    <row r="40" spans="1:4" s="15" customFormat="1" ht="21.75" customHeight="1" thickBot="1" x14ac:dyDescent="0.25">
      <c r="A40" s="26" t="s">
        <v>59</v>
      </c>
      <c r="B40" s="27">
        <f>SUM(B41:B50)</f>
        <v>0</v>
      </c>
      <c r="C40" s="27">
        <v>80000</v>
      </c>
      <c r="D40" s="28">
        <f t="shared" si="1"/>
        <v>0</v>
      </c>
    </row>
    <row r="41" spans="1:4" s="15" customFormat="1" ht="15" customHeight="1" x14ac:dyDescent="0.2">
      <c r="A41" s="48" t="s">
        <v>27</v>
      </c>
      <c r="B41" s="52">
        <v>0</v>
      </c>
      <c r="C41" s="182"/>
      <c r="D41" s="37">
        <f t="shared" si="1"/>
        <v>0</v>
      </c>
    </row>
    <row r="42" spans="1:4" s="15" customFormat="1" ht="15" customHeight="1" x14ac:dyDescent="0.2">
      <c r="A42" s="50" t="s">
        <v>28</v>
      </c>
      <c r="B42" s="49">
        <v>0</v>
      </c>
      <c r="C42" s="182"/>
      <c r="D42" s="38">
        <f t="shared" si="1"/>
        <v>0</v>
      </c>
    </row>
    <row r="43" spans="1:4" s="15" customFormat="1" ht="15" customHeight="1" x14ac:dyDescent="0.2">
      <c r="A43" s="50" t="s">
        <v>36</v>
      </c>
      <c r="B43" s="49">
        <v>0</v>
      </c>
      <c r="C43" s="182"/>
      <c r="D43" s="38">
        <f t="shared" si="1"/>
        <v>0</v>
      </c>
    </row>
    <row r="44" spans="1:4" s="15" customFormat="1" ht="15" customHeight="1" x14ac:dyDescent="0.2">
      <c r="A44" s="50" t="s">
        <v>39</v>
      </c>
      <c r="B44" s="49">
        <v>0</v>
      </c>
      <c r="C44" s="182"/>
      <c r="D44" s="38">
        <f t="shared" si="1"/>
        <v>0</v>
      </c>
    </row>
    <row r="45" spans="1:4" s="15" customFormat="1" ht="15" customHeight="1" x14ac:dyDescent="0.2">
      <c r="A45" s="50" t="s">
        <v>40</v>
      </c>
      <c r="B45" s="49">
        <v>0</v>
      </c>
      <c r="C45" s="182"/>
      <c r="D45" s="38">
        <f t="shared" si="1"/>
        <v>0</v>
      </c>
    </row>
    <row r="46" spans="1:4" s="15" customFormat="1" ht="15" customHeight="1" x14ac:dyDescent="0.2">
      <c r="A46" s="50" t="s">
        <v>41</v>
      </c>
      <c r="B46" s="49">
        <v>0</v>
      </c>
      <c r="C46" s="182"/>
      <c r="D46" s="38">
        <f t="shared" si="1"/>
        <v>0</v>
      </c>
    </row>
    <row r="47" spans="1:4" s="15" customFormat="1" ht="15" customHeight="1" x14ac:dyDescent="0.2">
      <c r="A47" s="50" t="s">
        <v>42</v>
      </c>
      <c r="B47" s="49">
        <v>0</v>
      </c>
      <c r="C47" s="182"/>
      <c r="D47" s="38">
        <f t="shared" si="1"/>
        <v>0</v>
      </c>
    </row>
    <row r="48" spans="1:4" s="15" customFormat="1" ht="15" customHeight="1" x14ac:dyDescent="0.2">
      <c r="A48" s="50" t="s">
        <v>43</v>
      </c>
      <c r="B48" s="51">
        <v>0</v>
      </c>
      <c r="C48" s="182"/>
      <c r="D48" s="39">
        <f t="shared" si="1"/>
        <v>0</v>
      </c>
    </row>
    <row r="49" spans="1:4" s="15" customFormat="1" ht="15" customHeight="1" x14ac:dyDescent="0.2">
      <c r="A49" s="50" t="s">
        <v>50</v>
      </c>
      <c r="B49" s="51">
        <v>0</v>
      </c>
      <c r="C49" s="182"/>
      <c r="D49" s="39">
        <f t="shared" si="1"/>
        <v>0</v>
      </c>
    </row>
    <row r="50" spans="1:4" s="15" customFormat="1" ht="15" customHeight="1" thickBot="1" x14ac:dyDescent="0.25">
      <c r="A50" s="50" t="s">
        <v>51</v>
      </c>
      <c r="B50" s="51">
        <v>0</v>
      </c>
      <c r="C50" s="182"/>
      <c r="D50" s="39">
        <f t="shared" si="1"/>
        <v>0</v>
      </c>
    </row>
    <row r="51" spans="1:4" s="15" customFormat="1" ht="27.75" customHeight="1" thickBot="1" x14ac:dyDescent="0.25">
      <c r="A51" s="26" t="s">
        <v>60</v>
      </c>
      <c r="B51" s="27">
        <f>SUM(B52:B61)</f>
        <v>0</v>
      </c>
      <c r="C51" s="27">
        <v>600000</v>
      </c>
      <c r="D51" s="28">
        <f>$C$7*B51</f>
        <v>0</v>
      </c>
    </row>
    <row r="52" spans="1:4" s="15" customFormat="1" ht="15" customHeight="1" x14ac:dyDescent="0.2">
      <c r="A52" s="48" t="s">
        <v>27</v>
      </c>
      <c r="B52" s="52">
        <v>0</v>
      </c>
      <c r="C52" s="182"/>
      <c r="D52" s="37">
        <f>$C$7*B52</f>
        <v>0</v>
      </c>
    </row>
    <row r="53" spans="1:4" s="15" customFormat="1" ht="15" customHeight="1" x14ac:dyDescent="0.2">
      <c r="A53" s="50" t="s">
        <v>28</v>
      </c>
      <c r="B53" s="49">
        <v>0</v>
      </c>
      <c r="C53" s="182"/>
      <c r="D53" s="38">
        <f t="shared" ref="D53:D61" si="2">$C$7*B53</f>
        <v>0</v>
      </c>
    </row>
    <row r="54" spans="1:4" s="15" customFormat="1" ht="15" customHeight="1" x14ac:dyDescent="0.2">
      <c r="A54" s="50" t="s">
        <v>36</v>
      </c>
      <c r="B54" s="49">
        <v>0</v>
      </c>
      <c r="C54" s="182"/>
      <c r="D54" s="38">
        <f t="shared" si="2"/>
        <v>0</v>
      </c>
    </row>
    <row r="55" spans="1:4" s="15" customFormat="1" ht="15" customHeight="1" x14ac:dyDescent="0.2">
      <c r="A55" s="50" t="s">
        <v>39</v>
      </c>
      <c r="B55" s="49">
        <v>0</v>
      </c>
      <c r="C55" s="182"/>
      <c r="D55" s="38">
        <f t="shared" si="2"/>
        <v>0</v>
      </c>
    </row>
    <row r="56" spans="1:4" s="15" customFormat="1" ht="15" customHeight="1" x14ac:dyDescent="0.2">
      <c r="A56" s="50" t="s">
        <v>40</v>
      </c>
      <c r="B56" s="49">
        <v>0</v>
      </c>
      <c r="C56" s="182"/>
      <c r="D56" s="38">
        <f t="shared" si="2"/>
        <v>0</v>
      </c>
    </row>
    <row r="57" spans="1:4" s="15" customFormat="1" ht="15" customHeight="1" x14ac:dyDescent="0.2">
      <c r="A57" s="50" t="s">
        <v>41</v>
      </c>
      <c r="B57" s="49">
        <v>0</v>
      </c>
      <c r="C57" s="182"/>
      <c r="D57" s="38">
        <f t="shared" si="2"/>
        <v>0</v>
      </c>
    </row>
    <row r="58" spans="1:4" s="15" customFormat="1" ht="15" customHeight="1" x14ac:dyDescent="0.2">
      <c r="A58" s="50" t="s">
        <v>42</v>
      </c>
      <c r="B58" s="49">
        <v>0</v>
      </c>
      <c r="C58" s="182"/>
      <c r="D58" s="38">
        <f t="shared" si="2"/>
        <v>0</v>
      </c>
    </row>
    <row r="59" spans="1:4" s="15" customFormat="1" ht="15" customHeight="1" x14ac:dyDescent="0.2">
      <c r="A59" s="50" t="s">
        <v>43</v>
      </c>
      <c r="B59" s="51">
        <v>0</v>
      </c>
      <c r="C59" s="182"/>
      <c r="D59" s="39">
        <f t="shared" si="2"/>
        <v>0</v>
      </c>
    </row>
    <row r="60" spans="1:4" s="15" customFormat="1" ht="15" customHeight="1" x14ac:dyDescent="0.2">
      <c r="A60" s="50" t="s">
        <v>50</v>
      </c>
      <c r="B60" s="51">
        <v>0</v>
      </c>
      <c r="C60" s="182"/>
      <c r="D60" s="39">
        <f t="shared" si="2"/>
        <v>0</v>
      </c>
    </row>
    <row r="61" spans="1:4" s="15" customFormat="1" ht="15" customHeight="1" thickBot="1" x14ac:dyDescent="0.25">
      <c r="A61" s="50" t="s">
        <v>51</v>
      </c>
      <c r="B61" s="51">
        <v>0</v>
      </c>
      <c r="C61" s="182"/>
      <c r="D61" s="39">
        <f t="shared" si="2"/>
        <v>0</v>
      </c>
    </row>
    <row r="62" spans="1:4" s="15" customFormat="1" ht="21.75" customHeight="1" thickBot="1" x14ac:dyDescent="0.25">
      <c r="A62" s="26" t="s">
        <v>61</v>
      </c>
      <c r="B62" s="27">
        <f>SUM(B63:B72)</f>
        <v>0</v>
      </c>
      <c r="C62" s="27">
        <v>350000</v>
      </c>
      <c r="D62" s="28">
        <f t="shared" ref="D62:D85" si="3">$C$18*B62</f>
        <v>0</v>
      </c>
    </row>
    <row r="63" spans="1:4" s="15" customFormat="1" ht="15" customHeight="1" x14ac:dyDescent="0.2">
      <c r="A63" s="48" t="s">
        <v>27</v>
      </c>
      <c r="B63" s="52">
        <v>0</v>
      </c>
      <c r="C63" s="182"/>
      <c r="D63" s="37">
        <f t="shared" si="3"/>
        <v>0</v>
      </c>
    </row>
    <row r="64" spans="1:4" s="15" customFormat="1" ht="15" customHeight="1" x14ac:dyDescent="0.2">
      <c r="A64" s="50" t="s">
        <v>28</v>
      </c>
      <c r="B64" s="49">
        <v>0</v>
      </c>
      <c r="C64" s="182"/>
      <c r="D64" s="38">
        <f t="shared" si="3"/>
        <v>0</v>
      </c>
    </row>
    <row r="65" spans="1:4" s="15" customFormat="1" ht="15" customHeight="1" x14ac:dyDescent="0.2">
      <c r="A65" s="50" t="s">
        <v>36</v>
      </c>
      <c r="B65" s="49">
        <v>0</v>
      </c>
      <c r="C65" s="182"/>
      <c r="D65" s="38">
        <f t="shared" si="3"/>
        <v>0</v>
      </c>
    </row>
    <row r="66" spans="1:4" s="15" customFormat="1" ht="15" customHeight="1" x14ac:dyDescent="0.2">
      <c r="A66" s="50" t="s">
        <v>39</v>
      </c>
      <c r="B66" s="49">
        <v>0</v>
      </c>
      <c r="C66" s="182"/>
      <c r="D66" s="38">
        <f t="shared" si="3"/>
        <v>0</v>
      </c>
    </row>
    <row r="67" spans="1:4" s="15" customFormat="1" ht="15" customHeight="1" x14ac:dyDescent="0.2">
      <c r="A67" s="50" t="s">
        <v>40</v>
      </c>
      <c r="B67" s="49">
        <v>0</v>
      </c>
      <c r="C67" s="182"/>
      <c r="D67" s="38">
        <f t="shared" si="3"/>
        <v>0</v>
      </c>
    </row>
    <row r="68" spans="1:4" s="15" customFormat="1" ht="15" customHeight="1" x14ac:dyDescent="0.2">
      <c r="A68" s="50" t="s">
        <v>41</v>
      </c>
      <c r="B68" s="49">
        <v>0</v>
      </c>
      <c r="C68" s="182"/>
      <c r="D68" s="38">
        <f t="shared" si="3"/>
        <v>0</v>
      </c>
    </row>
    <row r="69" spans="1:4" s="15" customFormat="1" ht="15" customHeight="1" x14ac:dyDescent="0.2">
      <c r="A69" s="50" t="s">
        <v>42</v>
      </c>
      <c r="B69" s="49">
        <v>0</v>
      </c>
      <c r="C69" s="182"/>
      <c r="D69" s="38">
        <f t="shared" si="3"/>
        <v>0</v>
      </c>
    </row>
    <row r="70" spans="1:4" s="15" customFormat="1" ht="15" customHeight="1" x14ac:dyDescent="0.2">
      <c r="A70" s="50" t="s">
        <v>43</v>
      </c>
      <c r="B70" s="51">
        <v>0</v>
      </c>
      <c r="C70" s="182"/>
      <c r="D70" s="39">
        <f t="shared" si="3"/>
        <v>0</v>
      </c>
    </row>
    <row r="71" spans="1:4" s="15" customFormat="1" ht="15" customHeight="1" x14ac:dyDescent="0.2">
      <c r="A71" s="50" t="s">
        <v>50</v>
      </c>
      <c r="B71" s="51">
        <v>0</v>
      </c>
      <c r="C71" s="182"/>
      <c r="D71" s="39">
        <f t="shared" si="3"/>
        <v>0</v>
      </c>
    </row>
    <row r="72" spans="1:4" s="15" customFormat="1" ht="15" customHeight="1" thickBot="1" x14ac:dyDescent="0.25">
      <c r="A72" s="50" t="s">
        <v>51</v>
      </c>
      <c r="B72" s="51">
        <v>0</v>
      </c>
      <c r="C72" s="182"/>
      <c r="D72" s="39">
        <f t="shared" si="3"/>
        <v>0</v>
      </c>
    </row>
    <row r="73" spans="1:4" s="15" customFormat="1" ht="21.75" customHeight="1" thickBot="1" x14ac:dyDescent="0.25">
      <c r="A73" s="26" t="s">
        <v>62</v>
      </c>
      <c r="B73" s="27">
        <f>SUM(B74:B83)</f>
        <v>0</v>
      </c>
      <c r="C73" s="27">
        <v>18000</v>
      </c>
      <c r="D73" s="28">
        <f t="shared" si="3"/>
        <v>0</v>
      </c>
    </row>
    <row r="74" spans="1:4" s="15" customFormat="1" ht="15" customHeight="1" x14ac:dyDescent="0.2">
      <c r="A74" s="48" t="s">
        <v>27</v>
      </c>
      <c r="B74" s="52">
        <v>0</v>
      </c>
      <c r="C74" s="182"/>
      <c r="D74" s="37">
        <f t="shared" si="3"/>
        <v>0</v>
      </c>
    </row>
    <row r="75" spans="1:4" s="15" customFormat="1" ht="15" customHeight="1" x14ac:dyDescent="0.2">
      <c r="A75" s="50" t="s">
        <v>28</v>
      </c>
      <c r="B75" s="49">
        <v>0</v>
      </c>
      <c r="C75" s="182"/>
      <c r="D75" s="38">
        <f t="shared" si="3"/>
        <v>0</v>
      </c>
    </row>
    <row r="76" spans="1:4" s="15" customFormat="1" ht="15" customHeight="1" x14ac:dyDescent="0.2">
      <c r="A76" s="50" t="s">
        <v>36</v>
      </c>
      <c r="B76" s="49">
        <v>0</v>
      </c>
      <c r="C76" s="182"/>
      <c r="D76" s="38">
        <f t="shared" si="3"/>
        <v>0</v>
      </c>
    </row>
    <row r="77" spans="1:4" s="15" customFormat="1" ht="15" customHeight="1" x14ac:dyDescent="0.2">
      <c r="A77" s="50" t="s">
        <v>39</v>
      </c>
      <c r="B77" s="49">
        <v>0</v>
      </c>
      <c r="C77" s="182"/>
      <c r="D77" s="38">
        <f t="shared" si="3"/>
        <v>0</v>
      </c>
    </row>
    <row r="78" spans="1:4" s="15" customFormat="1" ht="15" customHeight="1" x14ac:dyDescent="0.2">
      <c r="A78" s="50" t="s">
        <v>40</v>
      </c>
      <c r="B78" s="49">
        <v>0</v>
      </c>
      <c r="C78" s="182"/>
      <c r="D78" s="38">
        <f t="shared" si="3"/>
        <v>0</v>
      </c>
    </row>
    <row r="79" spans="1:4" s="15" customFormat="1" ht="15" customHeight="1" x14ac:dyDescent="0.2">
      <c r="A79" s="50" t="s">
        <v>41</v>
      </c>
      <c r="B79" s="49">
        <v>0</v>
      </c>
      <c r="C79" s="182"/>
      <c r="D79" s="38">
        <f t="shared" si="3"/>
        <v>0</v>
      </c>
    </row>
    <row r="80" spans="1:4" s="15" customFormat="1" ht="15" customHeight="1" x14ac:dyDescent="0.2">
      <c r="A80" s="50" t="s">
        <v>42</v>
      </c>
      <c r="B80" s="49">
        <v>0</v>
      </c>
      <c r="C80" s="182"/>
      <c r="D80" s="38">
        <f t="shared" si="3"/>
        <v>0</v>
      </c>
    </row>
    <row r="81" spans="1:4" s="15" customFormat="1" ht="15" customHeight="1" x14ac:dyDescent="0.2">
      <c r="A81" s="50" t="s">
        <v>43</v>
      </c>
      <c r="B81" s="51">
        <v>0</v>
      </c>
      <c r="C81" s="182"/>
      <c r="D81" s="39">
        <f t="shared" si="3"/>
        <v>0</v>
      </c>
    </row>
    <row r="82" spans="1:4" s="15" customFormat="1" ht="15" customHeight="1" x14ac:dyDescent="0.2">
      <c r="A82" s="50" t="s">
        <v>50</v>
      </c>
      <c r="B82" s="51">
        <v>0</v>
      </c>
      <c r="C82" s="182"/>
      <c r="D82" s="39">
        <f t="shared" si="3"/>
        <v>0</v>
      </c>
    </row>
    <row r="83" spans="1:4" s="15" customFormat="1" ht="15" customHeight="1" thickBot="1" x14ac:dyDescent="0.25">
      <c r="A83" s="50" t="s">
        <v>51</v>
      </c>
      <c r="B83" s="51">
        <v>0</v>
      </c>
      <c r="C83" s="182"/>
      <c r="D83" s="39">
        <f t="shared" si="3"/>
        <v>0</v>
      </c>
    </row>
    <row r="84" spans="1:4" s="15" customFormat="1" ht="21.75" customHeight="1" thickBot="1" x14ac:dyDescent="0.25">
      <c r="A84" s="26" t="s">
        <v>63</v>
      </c>
      <c r="B84" s="27">
        <f>SUM(B85:B94)</f>
        <v>0</v>
      </c>
      <c r="C84" s="27">
        <v>15000</v>
      </c>
      <c r="D84" s="28">
        <f t="shared" si="3"/>
        <v>0</v>
      </c>
    </row>
    <row r="85" spans="1:4" s="15" customFormat="1" ht="15" customHeight="1" x14ac:dyDescent="0.2">
      <c r="A85" s="48" t="s">
        <v>27</v>
      </c>
      <c r="B85" s="52">
        <v>0</v>
      </c>
      <c r="C85" s="182"/>
      <c r="D85" s="37">
        <f t="shared" si="3"/>
        <v>0</v>
      </c>
    </row>
    <row r="86" spans="1:4" s="15" customFormat="1" ht="15" customHeight="1" x14ac:dyDescent="0.2">
      <c r="A86" s="50" t="s">
        <v>28</v>
      </c>
      <c r="B86" s="49">
        <v>0</v>
      </c>
      <c r="C86" s="182"/>
      <c r="D86" s="38">
        <f t="shared" ref="D86:D94" si="4">$C$18*B86</f>
        <v>0</v>
      </c>
    </row>
    <row r="87" spans="1:4" s="15" customFormat="1" ht="15" customHeight="1" x14ac:dyDescent="0.2">
      <c r="A87" s="50" t="s">
        <v>36</v>
      </c>
      <c r="B87" s="49">
        <v>0</v>
      </c>
      <c r="C87" s="182"/>
      <c r="D87" s="38">
        <f t="shared" si="4"/>
        <v>0</v>
      </c>
    </row>
    <row r="88" spans="1:4" s="15" customFormat="1" ht="15" customHeight="1" x14ac:dyDescent="0.2">
      <c r="A88" s="50" t="s">
        <v>39</v>
      </c>
      <c r="B88" s="49">
        <v>0</v>
      </c>
      <c r="C88" s="182"/>
      <c r="D88" s="38">
        <f t="shared" si="4"/>
        <v>0</v>
      </c>
    </row>
    <row r="89" spans="1:4" s="15" customFormat="1" ht="15" customHeight="1" x14ac:dyDescent="0.2">
      <c r="A89" s="50" t="s">
        <v>40</v>
      </c>
      <c r="B89" s="49">
        <v>0</v>
      </c>
      <c r="C89" s="182"/>
      <c r="D89" s="38">
        <f t="shared" si="4"/>
        <v>0</v>
      </c>
    </row>
    <row r="90" spans="1:4" s="15" customFormat="1" ht="15" customHeight="1" x14ac:dyDescent="0.2">
      <c r="A90" s="50" t="s">
        <v>41</v>
      </c>
      <c r="B90" s="49">
        <v>0</v>
      </c>
      <c r="C90" s="182"/>
      <c r="D90" s="38">
        <f t="shared" si="4"/>
        <v>0</v>
      </c>
    </row>
    <row r="91" spans="1:4" s="15" customFormat="1" ht="15" customHeight="1" x14ac:dyDescent="0.2">
      <c r="A91" s="50" t="s">
        <v>42</v>
      </c>
      <c r="B91" s="49">
        <v>0</v>
      </c>
      <c r="C91" s="182"/>
      <c r="D91" s="38">
        <f t="shared" si="4"/>
        <v>0</v>
      </c>
    </row>
    <row r="92" spans="1:4" s="15" customFormat="1" ht="15" customHeight="1" x14ac:dyDescent="0.2">
      <c r="A92" s="50" t="s">
        <v>43</v>
      </c>
      <c r="B92" s="51">
        <v>0</v>
      </c>
      <c r="C92" s="182"/>
      <c r="D92" s="39">
        <f t="shared" si="4"/>
        <v>0</v>
      </c>
    </row>
    <row r="93" spans="1:4" s="15" customFormat="1" ht="15" customHeight="1" x14ac:dyDescent="0.2">
      <c r="A93" s="50" t="s">
        <v>50</v>
      </c>
      <c r="B93" s="51">
        <v>0</v>
      </c>
      <c r="C93" s="182"/>
      <c r="D93" s="39">
        <f t="shared" si="4"/>
        <v>0</v>
      </c>
    </row>
    <row r="94" spans="1:4" s="15" customFormat="1" ht="15" customHeight="1" thickBot="1" x14ac:dyDescent="0.25">
      <c r="A94" s="50" t="s">
        <v>51</v>
      </c>
      <c r="B94" s="51">
        <v>0</v>
      </c>
      <c r="C94" s="182"/>
      <c r="D94" s="39">
        <f t="shared" si="4"/>
        <v>0</v>
      </c>
    </row>
    <row r="95" spans="1:4" s="15" customFormat="1" ht="21.75" customHeight="1" thickBot="1" x14ac:dyDescent="0.25">
      <c r="A95" s="26" t="s">
        <v>64</v>
      </c>
      <c r="B95" s="27">
        <f>SUM(B96:B105)</f>
        <v>0</v>
      </c>
      <c r="C95" s="27">
        <v>55000</v>
      </c>
      <c r="D95" s="28">
        <f t="shared" ref="D95:D127" si="5">$C$18*B95</f>
        <v>0</v>
      </c>
    </row>
    <row r="96" spans="1:4" s="15" customFormat="1" ht="15" customHeight="1" x14ac:dyDescent="0.2">
      <c r="A96" s="48" t="s">
        <v>27</v>
      </c>
      <c r="B96" s="52">
        <v>0</v>
      </c>
      <c r="C96" s="182"/>
      <c r="D96" s="37">
        <f t="shared" si="5"/>
        <v>0</v>
      </c>
    </row>
    <row r="97" spans="1:4" s="15" customFormat="1" ht="15" customHeight="1" x14ac:dyDescent="0.2">
      <c r="A97" s="50" t="s">
        <v>28</v>
      </c>
      <c r="B97" s="49">
        <v>0</v>
      </c>
      <c r="C97" s="182"/>
      <c r="D97" s="38">
        <f t="shared" si="5"/>
        <v>0</v>
      </c>
    </row>
    <row r="98" spans="1:4" s="15" customFormat="1" ht="15" customHeight="1" x14ac:dyDescent="0.2">
      <c r="A98" s="50" t="s">
        <v>36</v>
      </c>
      <c r="B98" s="49">
        <v>0</v>
      </c>
      <c r="C98" s="182"/>
      <c r="D98" s="38">
        <f t="shared" si="5"/>
        <v>0</v>
      </c>
    </row>
    <row r="99" spans="1:4" s="15" customFormat="1" ht="15" customHeight="1" x14ac:dyDescent="0.2">
      <c r="A99" s="50" t="s">
        <v>39</v>
      </c>
      <c r="B99" s="49">
        <v>0</v>
      </c>
      <c r="C99" s="182"/>
      <c r="D99" s="38">
        <f t="shared" si="5"/>
        <v>0</v>
      </c>
    </row>
    <row r="100" spans="1:4" s="15" customFormat="1" ht="15" customHeight="1" x14ac:dyDescent="0.2">
      <c r="A100" s="50" t="s">
        <v>40</v>
      </c>
      <c r="B100" s="49">
        <v>0</v>
      </c>
      <c r="C100" s="182"/>
      <c r="D100" s="38">
        <f t="shared" si="5"/>
        <v>0</v>
      </c>
    </row>
    <row r="101" spans="1:4" s="15" customFormat="1" ht="15" customHeight="1" x14ac:dyDescent="0.2">
      <c r="A101" s="50" t="s">
        <v>41</v>
      </c>
      <c r="B101" s="49">
        <v>0</v>
      </c>
      <c r="C101" s="182"/>
      <c r="D101" s="38">
        <f t="shared" si="5"/>
        <v>0</v>
      </c>
    </row>
    <row r="102" spans="1:4" s="15" customFormat="1" ht="15" customHeight="1" x14ac:dyDescent="0.2">
      <c r="A102" s="50" t="s">
        <v>42</v>
      </c>
      <c r="B102" s="49">
        <v>0</v>
      </c>
      <c r="C102" s="182"/>
      <c r="D102" s="38">
        <f t="shared" si="5"/>
        <v>0</v>
      </c>
    </row>
    <row r="103" spans="1:4" s="15" customFormat="1" ht="15" customHeight="1" x14ac:dyDescent="0.2">
      <c r="A103" s="50" t="s">
        <v>43</v>
      </c>
      <c r="B103" s="51">
        <v>0</v>
      </c>
      <c r="C103" s="182"/>
      <c r="D103" s="39">
        <f t="shared" si="5"/>
        <v>0</v>
      </c>
    </row>
    <row r="104" spans="1:4" s="15" customFormat="1" ht="15" customHeight="1" x14ac:dyDescent="0.2">
      <c r="A104" s="50" t="s">
        <v>50</v>
      </c>
      <c r="B104" s="51">
        <v>0</v>
      </c>
      <c r="C104" s="182"/>
      <c r="D104" s="39">
        <f t="shared" si="5"/>
        <v>0</v>
      </c>
    </row>
    <row r="105" spans="1:4" s="15" customFormat="1" ht="15" customHeight="1" thickBot="1" x14ac:dyDescent="0.25">
      <c r="A105" s="50" t="s">
        <v>51</v>
      </c>
      <c r="B105" s="51">
        <v>0</v>
      </c>
      <c r="C105" s="182"/>
      <c r="D105" s="39">
        <f t="shared" si="5"/>
        <v>0</v>
      </c>
    </row>
    <row r="106" spans="1:4" s="15" customFormat="1" ht="21.75" customHeight="1" thickBot="1" x14ac:dyDescent="0.25">
      <c r="A106" s="26" t="s">
        <v>65</v>
      </c>
      <c r="B106" s="27">
        <f>SUM(B107:B116)</f>
        <v>0</v>
      </c>
      <c r="C106" s="27">
        <v>55000</v>
      </c>
      <c r="D106" s="28">
        <f t="shared" si="5"/>
        <v>0</v>
      </c>
    </row>
    <row r="107" spans="1:4" s="15" customFormat="1" ht="15" customHeight="1" x14ac:dyDescent="0.2">
      <c r="A107" s="48" t="s">
        <v>27</v>
      </c>
      <c r="B107" s="52">
        <v>0</v>
      </c>
      <c r="C107" s="182"/>
      <c r="D107" s="37">
        <f t="shared" si="5"/>
        <v>0</v>
      </c>
    </row>
    <row r="108" spans="1:4" s="15" customFormat="1" ht="15" customHeight="1" x14ac:dyDescent="0.2">
      <c r="A108" s="50" t="s">
        <v>28</v>
      </c>
      <c r="B108" s="49">
        <v>0</v>
      </c>
      <c r="C108" s="182"/>
      <c r="D108" s="38">
        <f t="shared" si="5"/>
        <v>0</v>
      </c>
    </row>
    <row r="109" spans="1:4" s="15" customFormat="1" ht="15" customHeight="1" x14ac:dyDescent="0.2">
      <c r="A109" s="50" t="s">
        <v>36</v>
      </c>
      <c r="B109" s="49">
        <v>0</v>
      </c>
      <c r="C109" s="182"/>
      <c r="D109" s="38">
        <f t="shared" si="5"/>
        <v>0</v>
      </c>
    </row>
    <row r="110" spans="1:4" s="15" customFormat="1" ht="15" customHeight="1" x14ac:dyDescent="0.2">
      <c r="A110" s="50" t="s">
        <v>39</v>
      </c>
      <c r="B110" s="49">
        <v>0</v>
      </c>
      <c r="C110" s="182"/>
      <c r="D110" s="38">
        <f t="shared" si="5"/>
        <v>0</v>
      </c>
    </row>
    <row r="111" spans="1:4" s="15" customFormat="1" ht="15" customHeight="1" x14ac:dyDescent="0.2">
      <c r="A111" s="50" t="s">
        <v>40</v>
      </c>
      <c r="B111" s="49">
        <v>0</v>
      </c>
      <c r="C111" s="182"/>
      <c r="D111" s="38">
        <f t="shared" si="5"/>
        <v>0</v>
      </c>
    </row>
    <row r="112" spans="1:4" s="15" customFormat="1" ht="15" customHeight="1" x14ac:dyDescent="0.2">
      <c r="A112" s="50" t="s">
        <v>41</v>
      </c>
      <c r="B112" s="49">
        <v>0</v>
      </c>
      <c r="C112" s="182"/>
      <c r="D112" s="38">
        <f t="shared" si="5"/>
        <v>0</v>
      </c>
    </row>
    <row r="113" spans="1:4" s="15" customFormat="1" ht="15" customHeight="1" x14ac:dyDescent="0.2">
      <c r="A113" s="50" t="s">
        <v>42</v>
      </c>
      <c r="B113" s="49">
        <v>0</v>
      </c>
      <c r="C113" s="182"/>
      <c r="D113" s="38">
        <f t="shared" si="5"/>
        <v>0</v>
      </c>
    </row>
    <row r="114" spans="1:4" s="15" customFormat="1" ht="15" customHeight="1" x14ac:dyDescent="0.2">
      <c r="A114" s="50" t="s">
        <v>43</v>
      </c>
      <c r="B114" s="51">
        <v>0</v>
      </c>
      <c r="C114" s="182"/>
      <c r="D114" s="39">
        <f t="shared" si="5"/>
        <v>0</v>
      </c>
    </row>
    <row r="115" spans="1:4" s="15" customFormat="1" ht="15" customHeight="1" x14ac:dyDescent="0.2">
      <c r="A115" s="50" t="s">
        <v>50</v>
      </c>
      <c r="B115" s="51">
        <v>0</v>
      </c>
      <c r="C115" s="182"/>
      <c r="D115" s="39">
        <f t="shared" si="5"/>
        <v>0</v>
      </c>
    </row>
    <row r="116" spans="1:4" s="15" customFormat="1" ht="15" customHeight="1" thickBot="1" x14ac:dyDescent="0.25">
      <c r="A116" s="50" t="s">
        <v>51</v>
      </c>
      <c r="B116" s="51">
        <v>0</v>
      </c>
      <c r="C116" s="182"/>
      <c r="D116" s="39">
        <f t="shared" si="5"/>
        <v>0</v>
      </c>
    </row>
    <row r="117" spans="1:4" s="15" customFormat="1" ht="21.75" customHeight="1" thickBot="1" x14ac:dyDescent="0.25">
      <c r="A117" s="26" t="s">
        <v>66</v>
      </c>
      <c r="B117" s="27">
        <f>SUM(B118:B127)</f>
        <v>0</v>
      </c>
      <c r="C117" s="27">
        <v>25000</v>
      </c>
      <c r="D117" s="28">
        <f t="shared" si="5"/>
        <v>0</v>
      </c>
    </row>
    <row r="118" spans="1:4" s="15" customFormat="1" ht="15" customHeight="1" x14ac:dyDescent="0.2">
      <c r="A118" s="48" t="s">
        <v>27</v>
      </c>
      <c r="B118" s="52">
        <v>0</v>
      </c>
      <c r="C118" s="182"/>
      <c r="D118" s="37">
        <f t="shared" si="5"/>
        <v>0</v>
      </c>
    </row>
    <row r="119" spans="1:4" s="15" customFormat="1" ht="15" customHeight="1" x14ac:dyDescent="0.2">
      <c r="A119" s="50" t="s">
        <v>28</v>
      </c>
      <c r="B119" s="49">
        <v>0</v>
      </c>
      <c r="C119" s="182"/>
      <c r="D119" s="38">
        <f t="shared" si="5"/>
        <v>0</v>
      </c>
    </row>
    <row r="120" spans="1:4" s="15" customFormat="1" ht="15" customHeight="1" x14ac:dyDescent="0.2">
      <c r="A120" s="50" t="s">
        <v>36</v>
      </c>
      <c r="B120" s="49">
        <v>0</v>
      </c>
      <c r="C120" s="182"/>
      <c r="D120" s="38">
        <f t="shared" si="5"/>
        <v>0</v>
      </c>
    </row>
    <row r="121" spans="1:4" s="15" customFormat="1" ht="15" customHeight="1" x14ac:dyDescent="0.2">
      <c r="A121" s="50" t="s">
        <v>39</v>
      </c>
      <c r="B121" s="49">
        <v>0</v>
      </c>
      <c r="C121" s="182"/>
      <c r="D121" s="38">
        <f t="shared" si="5"/>
        <v>0</v>
      </c>
    </row>
    <row r="122" spans="1:4" s="15" customFormat="1" ht="15" customHeight="1" x14ac:dyDescent="0.2">
      <c r="A122" s="50" t="s">
        <v>40</v>
      </c>
      <c r="B122" s="49">
        <v>0</v>
      </c>
      <c r="C122" s="182"/>
      <c r="D122" s="38">
        <f t="shared" si="5"/>
        <v>0</v>
      </c>
    </row>
    <row r="123" spans="1:4" s="15" customFormat="1" ht="15" customHeight="1" x14ac:dyDescent="0.2">
      <c r="A123" s="50" t="s">
        <v>41</v>
      </c>
      <c r="B123" s="49">
        <v>0</v>
      </c>
      <c r="C123" s="182"/>
      <c r="D123" s="38">
        <f t="shared" si="5"/>
        <v>0</v>
      </c>
    </row>
    <row r="124" spans="1:4" s="15" customFormat="1" ht="15" customHeight="1" x14ac:dyDescent="0.2">
      <c r="A124" s="50" t="s">
        <v>42</v>
      </c>
      <c r="B124" s="49">
        <v>0</v>
      </c>
      <c r="C124" s="182"/>
      <c r="D124" s="38">
        <f t="shared" si="5"/>
        <v>0</v>
      </c>
    </row>
    <row r="125" spans="1:4" s="15" customFormat="1" ht="15" customHeight="1" x14ac:dyDescent="0.2">
      <c r="A125" s="50" t="s">
        <v>43</v>
      </c>
      <c r="B125" s="51">
        <v>0</v>
      </c>
      <c r="C125" s="182"/>
      <c r="D125" s="39">
        <f t="shared" si="5"/>
        <v>0</v>
      </c>
    </row>
    <row r="126" spans="1:4" s="15" customFormat="1" ht="15" customHeight="1" x14ac:dyDescent="0.2">
      <c r="A126" s="50" t="s">
        <v>50</v>
      </c>
      <c r="B126" s="51">
        <v>0</v>
      </c>
      <c r="C126" s="182"/>
      <c r="D126" s="39">
        <f t="shared" si="5"/>
        <v>0</v>
      </c>
    </row>
    <row r="127" spans="1:4" s="15" customFormat="1" ht="15" customHeight="1" thickBot="1" x14ac:dyDescent="0.25">
      <c r="A127" s="50" t="s">
        <v>51</v>
      </c>
      <c r="B127" s="51">
        <v>0</v>
      </c>
      <c r="C127" s="182"/>
      <c r="D127" s="39">
        <f t="shared" si="5"/>
        <v>0</v>
      </c>
    </row>
    <row r="128" spans="1:4" s="15" customFormat="1" ht="35.25" customHeight="1" thickBot="1" x14ac:dyDescent="0.25">
      <c r="A128" s="29" t="s">
        <v>26</v>
      </c>
      <c r="B128" s="30">
        <f>SUM(B18+B7)</f>
        <v>0</v>
      </c>
      <c r="C128" s="31"/>
      <c r="D128" s="32">
        <f>SUM(D18+D7)</f>
        <v>0</v>
      </c>
    </row>
    <row r="129" spans="1:3" s="15" customFormat="1" x14ac:dyDescent="0.2"/>
    <row r="130" spans="1:3" s="15" customFormat="1" x14ac:dyDescent="0.2"/>
    <row r="131" spans="1:3" s="15" customFormat="1" x14ac:dyDescent="0.2"/>
    <row r="132" spans="1:3" s="15" customFormat="1" x14ac:dyDescent="0.2"/>
    <row r="133" spans="1:3" s="15" customFormat="1" x14ac:dyDescent="0.2">
      <c r="A133" s="20"/>
    </row>
    <row r="134" spans="1:3" s="15" customFormat="1" x14ac:dyDescent="0.2">
      <c r="A134" s="21"/>
    </row>
    <row r="135" spans="1:3" s="15" customFormat="1" x14ac:dyDescent="0.2">
      <c r="A135" s="20"/>
    </row>
    <row r="136" spans="1:3" s="15" customFormat="1" x14ac:dyDescent="0.2">
      <c r="A136" s="22"/>
    </row>
    <row r="137" spans="1:3" s="15" customFormat="1" x14ac:dyDescent="0.2">
      <c r="A137" s="22"/>
    </row>
    <row r="138" spans="1:3" s="15" customFormat="1" x14ac:dyDescent="0.2">
      <c r="A138" s="20"/>
    </row>
    <row r="139" spans="1:3" s="15" customFormat="1" ht="84.75" customHeight="1" x14ac:dyDescent="0.2">
      <c r="A139" s="23"/>
    </row>
    <row r="140" spans="1:3" s="15" customFormat="1" x14ac:dyDescent="0.2"/>
    <row r="142" spans="1:3" x14ac:dyDescent="0.2">
      <c r="B142" s="24"/>
      <c r="C142" s="24"/>
    </row>
  </sheetData>
  <sheetProtection sheet="1" objects="1" scenarios="1" sort="0" autoFilter="0"/>
  <mergeCells count="13">
    <mergeCell ref="C96:C105"/>
    <mergeCell ref="C107:C116"/>
    <mergeCell ref="C118:C127"/>
    <mergeCell ref="A2:D4"/>
    <mergeCell ref="C19:C28"/>
    <mergeCell ref="C8:C17"/>
    <mergeCell ref="A1:B1"/>
    <mergeCell ref="C30:C39"/>
    <mergeCell ref="C85:C94"/>
    <mergeCell ref="C41:C50"/>
    <mergeCell ref="C52:C61"/>
    <mergeCell ref="C63:C72"/>
    <mergeCell ref="C74:C83"/>
  </mergeCells>
  <pageMargins left="0.70866141732283472" right="0.70866141732283472" top="0.74803149606299213" bottom="0.74803149606299213" header="0.31496062992125984" footer="0.31496062992125984"/>
  <pageSetup paperSize="9" scale="54" orientation="landscape" r:id="rId1"/>
  <headerFooter>
    <oddHeader>&amp;LInnovation Networks Executive Agency 
INEA/CEF/T/A2014/....&amp;RCEF Transport - Rail Freight Noise (Unit Contribution)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E65"/>
  <sheetViews>
    <sheetView zoomScaleNormal="100" zoomScalePageLayoutView="55" workbookViewId="0">
      <selection activeCell="B27" sqref="B27"/>
    </sheetView>
  </sheetViews>
  <sheetFormatPr defaultColWidth="11.42578125" defaultRowHeight="14.25" x14ac:dyDescent="0.2"/>
  <cols>
    <col min="1" max="1" width="52.42578125" style="13" customWidth="1"/>
    <col min="2" max="2" width="49.5703125" style="13" customWidth="1"/>
    <col min="3" max="3" width="20.42578125" style="13" customWidth="1"/>
    <col min="4" max="4" width="17.42578125" style="13" customWidth="1"/>
    <col min="5" max="16384" width="11.42578125" style="13"/>
  </cols>
  <sheetData>
    <row r="1" spans="1:5" ht="18.75" thickBot="1" x14ac:dyDescent="0.25">
      <c r="A1" s="181"/>
      <c r="B1" s="181"/>
      <c r="C1" s="12"/>
    </row>
    <row r="2" spans="1:5" ht="22.5" customHeight="1" x14ac:dyDescent="0.2">
      <c r="A2" s="102" t="s">
        <v>46</v>
      </c>
      <c r="B2" s="103"/>
      <c r="C2" s="103"/>
      <c r="D2" s="104"/>
    </row>
    <row r="3" spans="1:5" ht="22.5" customHeight="1" x14ac:dyDescent="0.3">
      <c r="A3" s="105"/>
      <c r="B3" s="106"/>
      <c r="C3" s="106"/>
      <c r="D3" s="107"/>
      <c r="E3" s="14"/>
    </row>
    <row r="4" spans="1:5" ht="22.5" customHeight="1" thickBot="1" x14ac:dyDescent="0.25">
      <c r="A4" s="108"/>
      <c r="B4" s="109"/>
      <c r="C4" s="109"/>
      <c r="D4" s="110"/>
    </row>
    <row r="5" spans="1:5" s="19" customFormat="1" ht="15" customHeight="1" x14ac:dyDescent="0.2">
      <c r="A5" s="16"/>
      <c r="B5" s="17"/>
      <c r="C5" s="17"/>
      <c r="D5" s="18"/>
    </row>
    <row r="6" spans="1:5" ht="39" thickBot="1" x14ac:dyDescent="0.25">
      <c r="A6" s="40" t="s">
        <v>24</v>
      </c>
      <c r="B6" s="40" t="s">
        <v>76</v>
      </c>
      <c r="C6" s="40" t="s">
        <v>33</v>
      </c>
      <c r="D6" s="40" t="s">
        <v>29</v>
      </c>
    </row>
    <row r="7" spans="1:5" s="15" customFormat="1" ht="27.75" customHeight="1" thickBot="1" x14ac:dyDescent="0.25">
      <c r="A7" s="26" t="s">
        <v>67</v>
      </c>
      <c r="B7" s="27">
        <f>SUM(B8:B17)</f>
        <v>0</v>
      </c>
      <c r="C7" s="27">
        <v>90000</v>
      </c>
      <c r="D7" s="28">
        <f>$C$7*B7</f>
        <v>0</v>
      </c>
    </row>
    <row r="8" spans="1:5" s="15" customFormat="1" ht="15" customHeight="1" x14ac:dyDescent="0.2">
      <c r="A8" s="48" t="s">
        <v>27</v>
      </c>
      <c r="B8" s="49"/>
      <c r="C8" s="182"/>
      <c r="D8" s="37">
        <f>$C$7*B8</f>
        <v>0</v>
      </c>
    </row>
    <row r="9" spans="1:5" s="15" customFormat="1" ht="15" customHeight="1" x14ac:dyDescent="0.2">
      <c r="A9" s="50" t="s">
        <v>28</v>
      </c>
      <c r="B9" s="49">
        <v>0</v>
      </c>
      <c r="C9" s="182"/>
      <c r="D9" s="37">
        <f t="shared" ref="D9:D17" si="0">$C$7*B9</f>
        <v>0</v>
      </c>
    </row>
    <row r="10" spans="1:5" s="15" customFormat="1" ht="15" customHeight="1" x14ac:dyDescent="0.2">
      <c r="A10" s="50" t="s">
        <v>36</v>
      </c>
      <c r="B10" s="49">
        <v>0</v>
      </c>
      <c r="C10" s="182"/>
      <c r="D10" s="37">
        <f t="shared" si="0"/>
        <v>0</v>
      </c>
    </row>
    <row r="11" spans="1:5" s="15" customFormat="1" ht="15" customHeight="1" x14ac:dyDescent="0.2">
      <c r="A11" s="48" t="s">
        <v>39</v>
      </c>
      <c r="B11" s="49">
        <v>0</v>
      </c>
      <c r="C11" s="182"/>
      <c r="D11" s="37">
        <f t="shared" si="0"/>
        <v>0</v>
      </c>
    </row>
    <row r="12" spans="1:5" s="15" customFormat="1" ht="15" customHeight="1" x14ac:dyDescent="0.2">
      <c r="A12" s="50" t="s">
        <v>40</v>
      </c>
      <c r="B12" s="49">
        <v>0</v>
      </c>
      <c r="C12" s="182"/>
      <c r="D12" s="37">
        <f t="shared" si="0"/>
        <v>0</v>
      </c>
    </row>
    <row r="13" spans="1:5" s="15" customFormat="1" ht="15" customHeight="1" x14ac:dyDescent="0.2">
      <c r="A13" s="50" t="s">
        <v>41</v>
      </c>
      <c r="B13" s="49">
        <v>0</v>
      </c>
      <c r="C13" s="182"/>
      <c r="D13" s="37">
        <f t="shared" si="0"/>
        <v>0</v>
      </c>
    </row>
    <row r="14" spans="1:5" s="15" customFormat="1" ht="15" customHeight="1" x14ac:dyDescent="0.2">
      <c r="A14" s="48" t="s">
        <v>42</v>
      </c>
      <c r="B14" s="49">
        <v>0</v>
      </c>
      <c r="C14" s="182"/>
      <c r="D14" s="37">
        <f t="shared" si="0"/>
        <v>0</v>
      </c>
    </row>
    <row r="15" spans="1:5" s="15" customFormat="1" ht="15" customHeight="1" x14ac:dyDescent="0.2">
      <c r="A15" s="50" t="s">
        <v>43</v>
      </c>
      <c r="B15" s="49">
        <v>0</v>
      </c>
      <c r="C15" s="182"/>
      <c r="D15" s="37">
        <f t="shared" si="0"/>
        <v>0</v>
      </c>
    </row>
    <row r="16" spans="1:5" s="15" customFormat="1" ht="15" customHeight="1" x14ac:dyDescent="0.2">
      <c r="A16" s="50" t="s">
        <v>50</v>
      </c>
      <c r="B16" s="49">
        <v>0</v>
      </c>
      <c r="C16" s="182"/>
      <c r="D16" s="37">
        <f t="shared" si="0"/>
        <v>0</v>
      </c>
    </row>
    <row r="17" spans="1:4" s="15" customFormat="1" ht="15" customHeight="1" thickBot="1" x14ac:dyDescent="0.25">
      <c r="A17" s="48" t="s">
        <v>51</v>
      </c>
      <c r="B17" s="49">
        <v>0</v>
      </c>
      <c r="C17" s="182"/>
      <c r="D17" s="37">
        <f t="shared" si="0"/>
        <v>0</v>
      </c>
    </row>
    <row r="18" spans="1:4" s="15" customFormat="1" ht="21.75" customHeight="1" thickBot="1" x14ac:dyDescent="0.25">
      <c r="A18" s="53" t="s">
        <v>68</v>
      </c>
      <c r="B18" s="54">
        <f>SUM(B19:B28)</f>
        <v>0</v>
      </c>
      <c r="C18" s="27">
        <v>20000</v>
      </c>
      <c r="D18" s="28">
        <f t="shared" ref="D18:D50" si="1">$C$18*B18</f>
        <v>0</v>
      </c>
    </row>
    <row r="19" spans="1:4" s="15" customFormat="1" ht="15" customHeight="1" x14ac:dyDescent="0.2">
      <c r="A19" s="48" t="s">
        <v>27</v>
      </c>
      <c r="B19" s="49">
        <v>0</v>
      </c>
      <c r="C19" s="182"/>
      <c r="D19" s="37">
        <f t="shared" si="1"/>
        <v>0</v>
      </c>
    </row>
    <row r="20" spans="1:4" s="15" customFormat="1" ht="15" customHeight="1" x14ac:dyDescent="0.2">
      <c r="A20" s="50" t="s">
        <v>28</v>
      </c>
      <c r="B20" s="49">
        <v>0</v>
      </c>
      <c r="C20" s="182"/>
      <c r="D20" s="38">
        <f t="shared" si="1"/>
        <v>0</v>
      </c>
    </row>
    <row r="21" spans="1:4" s="15" customFormat="1" ht="15" customHeight="1" x14ac:dyDescent="0.2">
      <c r="A21" s="48" t="s">
        <v>36</v>
      </c>
      <c r="B21" s="49">
        <v>0</v>
      </c>
      <c r="C21" s="182"/>
      <c r="D21" s="38">
        <f t="shared" si="1"/>
        <v>0</v>
      </c>
    </row>
    <row r="22" spans="1:4" s="15" customFormat="1" ht="15" customHeight="1" x14ac:dyDescent="0.2">
      <c r="A22" s="50" t="s">
        <v>39</v>
      </c>
      <c r="B22" s="49">
        <v>0</v>
      </c>
      <c r="C22" s="182"/>
      <c r="D22" s="38">
        <f t="shared" si="1"/>
        <v>0</v>
      </c>
    </row>
    <row r="23" spans="1:4" s="15" customFormat="1" ht="15" customHeight="1" x14ac:dyDescent="0.2">
      <c r="A23" s="48" t="s">
        <v>40</v>
      </c>
      <c r="B23" s="49">
        <v>0</v>
      </c>
      <c r="C23" s="182"/>
      <c r="D23" s="38">
        <f t="shared" si="1"/>
        <v>0</v>
      </c>
    </row>
    <row r="24" spans="1:4" s="15" customFormat="1" ht="15" customHeight="1" x14ac:dyDescent="0.2">
      <c r="A24" s="50" t="s">
        <v>41</v>
      </c>
      <c r="B24" s="49">
        <v>0</v>
      </c>
      <c r="C24" s="182"/>
      <c r="D24" s="38">
        <f t="shared" si="1"/>
        <v>0</v>
      </c>
    </row>
    <row r="25" spans="1:4" s="15" customFormat="1" ht="15" customHeight="1" x14ac:dyDescent="0.2">
      <c r="A25" s="48" t="s">
        <v>42</v>
      </c>
      <c r="B25" s="49">
        <v>0</v>
      </c>
      <c r="C25" s="182"/>
      <c r="D25" s="38">
        <f t="shared" si="1"/>
        <v>0</v>
      </c>
    </row>
    <row r="26" spans="1:4" s="15" customFormat="1" ht="15" customHeight="1" x14ac:dyDescent="0.2">
      <c r="A26" s="50" t="s">
        <v>43</v>
      </c>
      <c r="B26" s="49">
        <v>0</v>
      </c>
      <c r="C26" s="182"/>
      <c r="D26" s="38">
        <f t="shared" si="1"/>
        <v>0</v>
      </c>
    </row>
    <row r="27" spans="1:4" s="15" customFormat="1" ht="15" customHeight="1" x14ac:dyDescent="0.2">
      <c r="A27" s="48" t="s">
        <v>50</v>
      </c>
      <c r="B27" s="49">
        <v>0</v>
      </c>
      <c r="C27" s="182"/>
      <c r="D27" s="38">
        <f t="shared" si="1"/>
        <v>0</v>
      </c>
    </row>
    <row r="28" spans="1:4" s="15" customFormat="1" ht="15" customHeight="1" thickBot="1" x14ac:dyDescent="0.25">
      <c r="A28" s="50" t="s">
        <v>51</v>
      </c>
      <c r="B28" s="49">
        <v>0</v>
      </c>
      <c r="C28" s="182"/>
      <c r="D28" s="38">
        <f t="shared" si="1"/>
        <v>0</v>
      </c>
    </row>
    <row r="29" spans="1:4" s="15" customFormat="1" ht="21.75" customHeight="1" thickBot="1" x14ac:dyDescent="0.25">
      <c r="A29" s="53" t="s">
        <v>69</v>
      </c>
      <c r="B29" s="54">
        <f>SUM(B30:B39)</f>
        <v>0</v>
      </c>
      <c r="C29" s="27">
        <v>80000</v>
      </c>
      <c r="D29" s="28">
        <f t="shared" si="1"/>
        <v>0</v>
      </c>
    </row>
    <row r="30" spans="1:4" s="15" customFormat="1" ht="15" customHeight="1" x14ac:dyDescent="0.2">
      <c r="A30" s="48" t="s">
        <v>27</v>
      </c>
      <c r="B30" s="49">
        <v>0</v>
      </c>
      <c r="C30" s="182"/>
      <c r="D30" s="37">
        <f t="shared" si="1"/>
        <v>0</v>
      </c>
    </row>
    <row r="31" spans="1:4" s="15" customFormat="1" ht="15" customHeight="1" x14ac:dyDescent="0.2">
      <c r="A31" s="50" t="s">
        <v>28</v>
      </c>
      <c r="B31" s="49">
        <v>0</v>
      </c>
      <c r="C31" s="182"/>
      <c r="D31" s="38">
        <f t="shared" si="1"/>
        <v>0</v>
      </c>
    </row>
    <row r="32" spans="1:4" s="15" customFormat="1" ht="15" customHeight="1" x14ac:dyDescent="0.2">
      <c r="A32" s="48" t="s">
        <v>36</v>
      </c>
      <c r="B32" s="49">
        <v>0</v>
      </c>
      <c r="C32" s="182"/>
      <c r="D32" s="38">
        <f t="shared" si="1"/>
        <v>0</v>
      </c>
    </row>
    <row r="33" spans="1:4" s="15" customFormat="1" ht="15" customHeight="1" x14ac:dyDescent="0.2">
      <c r="A33" s="50" t="s">
        <v>39</v>
      </c>
      <c r="B33" s="49">
        <v>0</v>
      </c>
      <c r="C33" s="182"/>
      <c r="D33" s="38">
        <f t="shared" si="1"/>
        <v>0</v>
      </c>
    </row>
    <row r="34" spans="1:4" s="15" customFormat="1" ht="15" customHeight="1" x14ac:dyDescent="0.2">
      <c r="A34" s="48" t="s">
        <v>40</v>
      </c>
      <c r="B34" s="49">
        <v>0</v>
      </c>
      <c r="C34" s="182"/>
      <c r="D34" s="38">
        <f t="shared" si="1"/>
        <v>0</v>
      </c>
    </row>
    <row r="35" spans="1:4" s="15" customFormat="1" ht="15" customHeight="1" x14ac:dyDescent="0.2">
      <c r="A35" s="50" t="s">
        <v>41</v>
      </c>
      <c r="B35" s="49">
        <v>0</v>
      </c>
      <c r="C35" s="182"/>
      <c r="D35" s="38">
        <f t="shared" si="1"/>
        <v>0</v>
      </c>
    </row>
    <row r="36" spans="1:4" s="15" customFormat="1" ht="15" customHeight="1" x14ac:dyDescent="0.2">
      <c r="A36" s="48" t="s">
        <v>42</v>
      </c>
      <c r="B36" s="49">
        <v>0</v>
      </c>
      <c r="C36" s="182"/>
      <c r="D36" s="38">
        <f t="shared" si="1"/>
        <v>0</v>
      </c>
    </row>
    <row r="37" spans="1:4" s="15" customFormat="1" ht="15" customHeight="1" x14ac:dyDescent="0.2">
      <c r="A37" s="50" t="s">
        <v>43</v>
      </c>
      <c r="B37" s="49">
        <v>0</v>
      </c>
      <c r="C37" s="182"/>
      <c r="D37" s="38">
        <f t="shared" si="1"/>
        <v>0</v>
      </c>
    </row>
    <row r="38" spans="1:4" s="15" customFormat="1" ht="15" customHeight="1" x14ac:dyDescent="0.2">
      <c r="A38" s="48" t="s">
        <v>50</v>
      </c>
      <c r="B38" s="49">
        <v>0</v>
      </c>
      <c r="C38" s="182"/>
      <c r="D38" s="38">
        <f t="shared" si="1"/>
        <v>0</v>
      </c>
    </row>
    <row r="39" spans="1:4" s="15" customFormat="1" ht="15" customHeight="1" thickBot="1" x14ac:dyDescent="0.25">
      <c r="A39" s="50" t="s">
        <v>51</v>
      </c>
      <c r="B39" s="49">
        <v>0</v>
      </c>
      <c r="C39" s="182"/>
      <c r="D39" s="38">
        <f t="shared" si="1"/>
        <v>0</v>
      </c>
    </row>
    <row r="40" spans="1:4" s="15" customFormat="1" ht="21.75" customHeight="1" thickBot="1" x14ac:dyDescent="0.25">
      <c r="A40" s="53" t="s">
        <v>70</v>
      </c>
      <c r="B40" s="54">
        <f>SUM(B41:B50)</f>
        <v>0</v>
      </c>
      <c r="C40" s="27">
        <v>20000</v>
      </c>
      <c r="D40" s="28">
        <f t="shared" si="1"/>
        <v>0</v>
      </c>
    </row>
    <row r="41" spans="1:4" s="15" customFormat="1" ht="15" customHeight="1" x14ac:dyDescent="0.2">
      <c r="A41" s="48" t="s">
        <v>27</v>
      </c>
      <c r="B41" s="49">
        <v>0</v>
      </c>
      <c r="C41" s="182"/>
      <c r="D41" s="37">
        <f t="shared" si="1"/>
        <v>0</v>
      </c>
    </row>
    <row r="42" spans="1:4" s="15" customFormat="1" ht="15" customHeight="1" x14ac:dyDescent="0.2">
      <c r="A42" s="48" t="s">
        <v>28</v>
      </c>
      <c r="B42" s="49">
        <v>0</v>
      </c>
      <c r="C42" s="182"/>
      <c r="D42" s="37">
        <f t="shared" si="1"/>
        <v>0</v>
      </c>
    </row>
    <row r="43" spans="1:4" s="15" customFormat="1" ht="15" customHeight="1" x14ac:dyDescent="0.2">
      <c r="A43" s="48" t="s">
        <v>36</v>
      </c>
      <c r="B43" s="49">
        <v>0</v>
      </c>
      <c r="C43" s="182"/>
      <c r="D43" s="37">
        <f t="shared" si="1"/>
        <v>0</v>
      </c>
    </row>
    <row r="44" spans="1:4" s="15" customFormat="1" ht="15" customHeight="1" x14ac:dyDescent="0.2">
      <c r="A44" s="48" t="s">
        <v>39</v>
      </c>
      <c r="B44" s="49">
        <v>0</v>
      </c>
      <c r="C44" s="182"/>
      <c r="D44" s="37">
        <f t="shared" si="1"/>
        <v>0</v>
      </c>
    </row>
    <row r="45" spans="1:4" s="15" customFormat="1" ht="15" customHeight="1" x14ac:dyDescent="0.2">
      <c r="A45" s="48" t="s">
        <v>40</v>
      </c>
      <c r="B45" s="49">
        <v>0</v>
      </c>
      <c r="C45" s="182"/>
      <c r="D45" s="37">
        <f t="shared" si="1"/>
        <v>0</v>
      </c>
    </row>
    <row r="46" spans="1:4" s="15" customFormat="1" ht="15" customHeight="1" x14ac:dyDescent="0.2">
      <c r="A46" s="48" t="s">
        <v>41</v>
      </c>
      <c r="B46" s="49">
        <v>0</v>
      </c>
      <c r="C46" s="182"/>
      <c r="D46" s="37">
        <f t="shared" si="1"/>
        <v>0</v>
      </c>
    </row>
    <row r="47" spans="1:4" s="15" customFormat="1" ht="15" customHeight="1" x14ac:dyDescent="0.2">
      <c r="A47" s="48" t="s">
        <v>42</v>
      </c>
      <c r="B47" s="49">
        <v>0</v>
      </c>
      <c r="C47" s="182"/>
      <c r="D47" s="37">
        <f t="shared" si="1"/>
        <v>0</v>
      </c>
    </row>
    <row r="48" spans="1:4" s="15" customFormat="1" ht="15" customHeight="1" x14ac:dyDescent="0.2">
      <c r="A48" s="48" t="s">
        <v>43</v>
      </c>
      <c r="B48" s="49">
        <v>0</v>
      </c>
      <c r="C48" s="182"/>
      <c r="D48" s="37">
        <f t="shared" si="1"/>
        <v>0</v>
      </c>
    </row>
    <row r="49" spans="1:4" s="15" customFormat="1" ht="15" customHeight="1" x14ac:dyDescent="0.2">
      <c r="A49" s="48" t="s">
        <v>50</v>
      </c>
      <c r="B49" s="49">
        <v>0</v>
      </c>
      <c r="C49" s="182"/>
      <c r="D49" s="37">
        <f t="shared" si="1"/>
        <v>0</v>
      </c>
    </row>
    <row r="50" spans="1:4" s="15" customFormat="1" ht="15" customHeight="1" thickBot="1" x14ac:dyDescent="0.25">
      <c r="A50" s="48" t="s">
        <v>51</v>
      </c>
      <c r="B50" s="49">
        <v>0</v>
      </c>
      <c r="C50" s="182"/>
      <c r="D50" s="37">
        <f t="shared" si="1"/>
        <v>0</v>
      </c>
    </row>
    <row r="51" spans="1:4" s="15" customFormat="1" ht="35.25" customHeight="1" thickBot="1" x14ac:dyDescent="0.25">
      <c r="A51" s="29" t="s">
        <v>26</v>
      </c>
      <c r="B51" s="30">
        <f>SUM(B18+B7)</f>
        <v>0</v>
      </c>
      <c r="C51" s="31"/>
      <c r="D51" s="32">
        <f>SUM(D18+D7)</f>
        <v>0</v>
      </c>
    </row>
    <row r="52" spans="1:4" s="15" customFormat="1" x14ac:dyDescent="0.2"/>
    <row r="53" spans="1:4" s="15" customFormat="1" x14ac:dyDescent="0.2"/>
    <row r="54" spans="1:4" s="15" customFormat="1" x14ac:dyDescent="0.2"/>
    <row r="55" spans="1:4" s="15" customFormat="1" x14ac:dyDescent="0.2"/>
    <row r="56" spans="1:4" s="15" customFormat="1" x14ac:dyDescent="0.2">
      <c r="A56" s="20"/>
    </row>
    <row r="57" spans="1:4" s="15" customFormat="1" x14ac:dyDescent="0.2">
      <c r="A57" s="21"/>
    </row>
    <row r="58" spans="1:4" s="15" customFormat="1" x14ac:dyDescent="0.2">
      <c r="A58" s="20"/>
    </row>
    <row r="59" spans="1:4" s="15" customFormat="1" x14ac:dyDescent="0.2">
      <c r="A59" s="22"/>
    </row>
    <row r="60" spans="1:4" s="15" customFormat="1" x14ac:dyDescent="0.2">
      <c r="A60" s="22"/>
    </row>
    <row r="61" spans="1:4" s="15" customFormat="1" x14ac:dyDescent="0.2">
      <c r="A61" s="20"/>
    </row>
    <row r="62" spans="1:4" s="15" customFormat="1" ht="84.75" customHeight="1" x14ac:dyDescent="0.2">
      <c r="A62" s="23"/>
    </row>
    <row r="63" spans="1:4" s="15" customFormat="1" x14ac:dyDescent="0.2"/>
    <row r="65" spans="2:3" x14ac:dyDescent="0.2">
      <c r="B65" s="24"/>
      <c r="C65" s="24"/>
    </row>
  </sheetData>
  <sheetProtection sheet="1" objects="1" scenarios="1" sort="0" autoFilter="0"/>
  <mergeCells count="6">
    <mergeCell ref="C41:C50"/>
    <mergeCell ref="A1:B1"/>
    <mergeCell ref="A2:D4"/>
    <mergeCell ref="C8:C17"/>
    <mergeCell ref="C19:C28"/>
    <mergeCell ref="C30:C39"/>
  </mergeCells>
  <pageMargins left="0.70866141732283472" right="0.70866141732283472" top="0.74803149606299213" bottom="0.74803149606299213" header="0.31496062992125984" footer="0.31496062992125984"/>
  <pageSetup paperSize="9" scale="54" orientation="landscape" r:id="rId1"/>
  <headerFooter>
    <oddHeader>&amp;LInnovation Networks Executive Agency 
INEA/CEF/T/A2014/....&amp;RCEF Transport - Rail Freight Noise (Unit Contribution)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06"/>
  <sheetViews>
    <sheetView zoomScaleNormal="100" zoomScaleSheetLayoutView="85" workbookViewId="0">
      <selection activeCell="D25" sqref="D25"/>
    </sheetView>
  </sheetViews>
  <sheetFormatPr defaultRowHeight="15" x14ac:dyDescent="0.25"/>
  <cols>
    <col min="1" max="1" width="9.28515625" style="45"/>
    <col min="2" max="2" width="44" bestFit="1" customWidth="1"/>
    <col min="3" max="3" width="23.7109375" style="85" customWidth="1"/>
    <col min="4" max="4" width="19.42578125" customWidth="1"/>
    <col min="5" max="5" width="19.42578125" style="11" customWidth="1"/>
    <col min="6" max="6" width="23.7109375" style="42" customWidth="1"/>
    <col min="7" max="7" width="50.7109375" style="41" customWidth="1"/>
    <col min="8" max="8" width="21.7109375" customWidth="1"/>
  </cols>
  <sheetData>
    <row r="1" spans="1:8" ht="18" x14ac:dyDescent="0.25">
      <c r="B1" s="35"/>
    </row>
    <row r="2" spans="1:8" ht="15" customHeight="1" x14ac:dyDescent="0.25">
      <c r="A2" s="105" t="s">
        <v>135</v>
      </c>
      <c r="B2" s="106"/>
      <c r="C2" s="106"/>
      <c r="D2" s="106"/>
      <c r="E2" s="106"/>
      <c r="F2" s="106"/>
      <c r="G2" s="106"/>
      <c r="H2" s="106"/>
    </row>
    <row r="3" spans="1:8" ht="15" customHeight="1" x14ac:dyDescent="0.25">
      <c r="A3" s="105"/>
      <c r="B3" s="106"/>
      <c r="C3" s="106"/>
      <c r="D3" s="106"/>
      <c r="E3" s="106"/>
      <c r="F3" s="106"/>
      <c r="G3" s="106"/>
      <c r="H3" s="106"/>
    </row>
    <row r="4" spans="1:8" ht="35.25" customHeight="1" x14ac:dyDescent="0.25">
      <c r="A4" s="105"/>
      <c r="B4" s="106"/>
      <c r="C4" s="106"/>
      <c r="D4" s="106"/>
      <c r="E4" s="106"/>
      <c r="F4" s="106"/>
      <c r="G4" s="106"/>
      <c r="H4" s="106"/>
    </row>
    <row r="5" spans="1:8" s="33" customFormat="1" ht="15" customHeight="1" thickBot="1" x14ac:dyDescent="0.3">
      <c r="B5" s="34"/>
      <c r="C5" s="34"/>
      <c r="D5" s="34"/>
      <c r="E5" s="34"/>
      <c r="F5" s="34"/>
      <c r="G5" s="34"/>
      <c r="H5" s="34"/>
    </row>
    <row r="6" spans="1:8" ht="91.5" customHeight="1" thickBot="1" x14ac:dyDescent="0.3">
      <c r="A6" s="88" t="s">
        <v>75</v>
      </c>
      <c r="B6" s="89" t="s">
        <v>90</v>
      </c>
      <c r="C6" s="89" t="s">
        <v>91</v>
      </c>
      <c r="D6" s="89" t="s">
        <v>52</v>
      </c>
      <c r="E6" s="89" t="s">
        <v>71</v>
      </c>
      <c r="F6" s="90" t="s">
        <v>92</v>
      </c>
      <c r="G6" s="90" t="s">
        <v>93</v>
      </c>
      <c r="H6" s="89" t="s">
        <v>94</v>
      </c>
    </row>
    <row r="7" spans="1:8" x14ac:dyDescent="0.25">
      <c r="A7" s="96">
        <v>1</v>
      </c>
      <c r="B7" s="96" t="s">
        <v>110</v>
      </c>
      <c r="C7" s="96" t="s">
        <v>110</v>
      </c>
      <c r="D7" s="96"/>
      <c r="E7" s="96"/>
      <c r="F7" s="96"/>
      <c r="G7" s="96"/>
      <c r="H7" s="96"/>
    </row>
    <row r="8" spans="1:8" x14ac:dyDescent="0.25">
      <c r="A8" s="97">
        <v>2</v>
      </c>
      <c r="B8" s="98" t="s">
        <v>110</v>
      </c>
      <c r="C8" s="98" t="s">
        <v>110</v>
      </c>
      <c r="D8" s="97"/>
      <c r="E8" s="97"/>
      <c r="F8" s="97"/>
      <c r="G8" s="97"/>
      <c r="H8" s="97"/>
    </row>
    <row r="9" spans="1:8" x14ac:dyDescent="0.25">
      <c r="A9" s="96">
        <v>3</v>
      </c>
      <c r="B9" s="96" t="s">
        <v>110</v>
      </c>
      <c r="C9" s="96" t="s">
        <v>110</v>
      </c>
      <c r="D9" s="96"/>
      <c r="E9" s="96"/>
      <c r="F9" s="96"/>
      <c r="G9" s="96"/>
      <c r="H9" s="96"/>
    </row>
    <row r="10" spans="1:8" x14ac:dyDescent="0.25">
      <c r="A10" s="97">
        <v>4</v>
      </c>
      <c r="B10" s="98" t="s">
        <v>110</v>
      </c>
      <c r="C10" s="98" t="s">
        <v>110</v>
      </c>
      <c r="D10" s="97"/>
      <c r="E10" s="97"/>
      <c r="F10" s="97"/>
      <c r="G10" s="97"/>
      <c r="H10" s="97"/>
    </row>
    <row r="11" spans="1:8" x14ac:dyDescent="0.25">
      <c r="A11" s="96">
        <v>5</v>
      </c>
      <c r="B11" s="96" t="s">
        <v>110</v>
      </c>
      <c r="C11" s="96" t="s">
        <v>110</v>
      </c>
      <c r="D11" s="96"/>
      <c r="E11" s="96"/>
      <c r="F11" s="96"/>
      <c r="G11" s="96"/>
      <c r="H11" s="96"/>
    </row>
    <row r="12" spans="1:8" x14ac:dyDescent="0.25">
      <c r="A12" s="97">
        <v>6</v>
      </c>
      <c r="B12" s="98" t="s">
        <v>110</v>
      </c>
      <c r="C12" s="98" t="s">
        <v>110</v>
      </c>
      <c r="D12" s="97"/>
      <c r="E12" s="97"/>
      <c r="F12" s="97"/>
      <c r="G12" s="97"/>
      <c r="H12" s="97"/>
    </row>
    <row r="13" spans="1:8" x14ac:dyDescent="0.25">
      <c r="A13" s="96">
        <v>7</v>
      </c>
      <c r="B13" s="96" t="s">
        <v>110</v>
      </c>
      <c r="C13" s="96" t="s">
        <v>110</v>
      </c>
      <c r="D13" s="96"/>
      <c r="E13" s="96"/>
      <c r="F13" s="96"/>
      <c r="G13" s="96"/>
      <c r="H13" s="96"/>
    </row>
    <row r="14" spans="1:8" x14ac:dyDescent="0.25">
      <c r="A14" s="97">
        <v>8</v>
      </c>
      <c r="B14" s="98" t="s">
        <v>110</v>
      </c>
      <c r="C14" s="98" t="s">
        <v>110</v>
      </c>
      <c r="D14" s="97"/>
      <c r="E14" s="97"/>
      <c r="F14" s="97"/>
      <c r="G14" s="97"/>
      <c r="H14" s="97"/>
    </row>
    <row r="15" spans="1:8" x14ac:dyDescent="0.25">
      <c r="A15" s="96">
        <v>9</v>
      </c>
      <c r="B15" s="96" t="s">
        <v>110</v>
      </c>
      <c r="C15" s="96" t="s">
        <v>110</v>
      </c>
      <c r="D15" s="96"/>
      <c r="E15" s="96"/>
      <c r="F15" s="96"/>
      <c r="G15" s="96"/>
      <c r="H15" s="96"/>
    </row>
    <row r="16" spans="1:8" x14ac:dyDescent="0.25">
      <c r="A16" s="97">
        <v>10</v>
      </c>
      <c r="B16" s="98" t="s">
        <v>110</v>
      </c>
      <c r="C16" s="98" t="s">
        <v>110</v>
      </c>
      <c r="D16" s="97"/>
      <c r="E16" s="97"/>
      <c r="F16" s="97"/>
      <c r="G16" s="97"/>
      <c r="H16" s="97"/>
    </row>
    <row r="17" spans="1:8" x14ac:dyDescent="0.25">
      <c r="A17" s="96">
        <v>11</v>
      </c>
      <c r="B17" s="96" t="s">
        <v>110</v>
      </c>
      <c r="C17" s="96" t="s">
        <v>110</v>
      </c>
      <c r="D17" s="96"/>
      <c r="E17" s="96"/>
      <c r="F17" s="96"/>
      <c r="G17" s="96"/>
      <c r="H17" s="96"/>
    </row>
    <row r="18" spans="1:8" x14ac:dyDescent="0.25">
      <c r="A18" s="97">
        <v>12</v>
      </c>
      <c r="B18" s="98" t="s">
        <v>110</v>
      </c>
      <c r="C18" s="98" t="s">
        <v>110</v>
      </c>
      <c r="D18" s="97"/>
      <c r="E18" s="97"/>
      <c r="F18" s="97"/>
      <c r="G18" s="97"/>
      <c r="H18" s="97"/>
    </row>
    <row r="19" spans="1:8" x14ac:dyDescent="0.25">
      <c r="A19" s="96">
        <v>13</v>
      </c>
      <c r="B19" s="96" t="s">
        <v>110</v>
      </c>
      <c r="C19" s="96" t="s">
        <v>110</v>
      </c>
      <c r="D19" s="96"/>
      <c r="E19" s="96"/>
      <c r="F19" s="96"/>
      <c r="G19" s="96"/>
      <c r="H19" s="96"/>
    </row>
    <row r="20" spans="1:8" x14ac:dyDescent="0.25">
      <c r="A20" s="97">
        <v>14</v>
      </c>
      <c r="B20" s="98" t="s">
        <v>110</v>
      </c>
      <c r="C20" s="98" t="s">
        <v>110</v>
      </c>
      <c r="D20" s="97"/>
      <c r="E20" s="97"/>
      <c r="F20" s="97"/>
      <c r="G20" s="97"/>
      <c r="H20" s="97"/>
    </row>
    <row r="21" spans="1:8" x14ac:dyDescent="0.25">
      <c r="A21" s="96">
        <v>15</v>
      </c>
      <c r="B21" s="96" t="s">
        <v>110</v>
      </c>
      <c r="C21" s="96" t="s">
        <v>110</v>
      </c>
      <c r="D21" s="96"/>
      <c r="E21" s="96"/>
      <c r="F21" s="96"/>
      <c r="G21" s="96"/>
      <c r="H21" s="96"/>
    </row>
    <row r="22" spans="1:8" x14ac:dyDescent="0.25">
      <c r="A22" s="97">
        <v>16</v>
      </c>
      <c r="B22" s="98" t="s">
        <v>110</v>
      </c>
      <c r="C22" s="98" t="s">
        <v>110</v>
      </c>
      <c r="D22" s="97"/>
      <c r="E22" s="97"/>
      <c r="F22" s="97"/>
      <c r="G22" s="97"/>
      <c r="H22" s="97"/>
    </row>
    <row r="23" spans="1:8" x14ac:dyDescent="0.25">
      <c r="A23" s="96">
        <v>17</v>
      </c>
      <c r="B23" s="96" t="s">
        <v>110</v>
      </c>
      <c r="C23" s="96" t="s">
        <v>110</v>
      </c>
      <c r="D23" s="96"/>
      <c r="E23" s="96"/>
      <c r="F23" s="96"/>
      <c r="G23" s="96"/>
      <c r="H23" s="96"/>
    </row>
    <row r="24" spans="1:8" x14ac:dyDescent="0.25">
      <c r="A24" s="97">
        <v>18</v>
      </c>
      <c r="B24" s="98" t="s">
        <v>110</v>
      </c>
      <c r="C24" s="98" t="s">
        <v>110</v>
      </c>
      <c r="D24" s="97"/>
      <c r="E24" s="97"/>
      <c r="F24" s="97"/>
      <c r="G24" s="97"/>
      <c r="H24" s="97"/>
    </row>
    <row r="25" spans="1:8" x14ac:dyDescent="0.25">
      <c r="A25" s="96">
        <v>19</v>
      </c>
      <c r="B25" s="96" t="s">
        <v>110</v>
      </c>
      <c r="C25" s="96" t="s">
        <v>110</v>
      </c>
      <c r="D25" s="96"/>
      <c r="E25" s="96"/>
      <c r="F25" s="96"/>
      <c r="G25" s="96"/>
      <c r="H25" s="96"/>
    </row>
    <row r="26" spans="1:8" x14ac:dyDescent="0.25">
      <c r="A26" s="97">
        <v>20</v>
      </c>
      <c r="B26" s="98" t="s">
        <v>110</v>
      </c>
      <c r="C26" s="98" t="s">
        <v>110</v>
      </c>
      <c r="D26" s="97"/>
      <c r="E26" s="97"/>
      <c r="F26" s="97"/>
      <c r="G26" s="97"/>
      <c r="H26" s="97"/>
    </row>
    <row r="27" spans="1:8" x14ac:dyDescent="0.25">
      <c r="A27" s="96">
        <v>21</v>
      </c>
      <c r="B27" s="96" t="s">
        <v>110</v>
      </c>
      <c r="C27" s="96" t="s">
        <v>110</v>
      </c>
      <c r="D27" s="96"/>
      <c r="E27" s="96"/>
      <c r="F27" s="96"/>
      <c r="G27" s="96"/>
      <c r="H27" s="96"/>
    </row>
    <row r="28" spans="1:8" x14ac:dyDescent="0.25">
      <c r="A28" s="97">
        <v>22</v>
      </c>
      <c r="B28" s="98" t="s">
        <v>110</v>
      </c>
      <c r="C28" s="98" t="s">
        <v>110</v>
      </c>
      <c r="D28" s="97"/>
      <c r="E28" s="97"/>
      <c r="F28" s="97"/>
      <c r="G28" s="97"/>
      <c r="H28" s="97"/>
    </row>
    <row r="29" spans="1:8" x14ac:dyDescent="0.25">
      <c r="A29" s="96">
        <v>23</v>
      </c>
      <c r="B29" s="96" t="s">
        <v>110</v>
      </c>
      <c r="C29" s="96" t="s">
        <v>110</v>
      </c>
      <c r="D29" s="96"/>
      <c r="E29" s="96"/>
      <c r="F29" s="96"/>
      <c r="G29" s="96"/>
      <c r="H29" s="96"/>
    </row>
    <row r="30" spans="1:8" x14ac:dyDescent="0.25">
      <c r="A30" s="97">
        <v>24</v>
      </c>
      <c r="B30" s="98" t="s">
        <v>110</v>
      </c>
      <c r="C30" s="98" t="s">
        <v>110</v>
      </c>
      <c r="D30" s="97"/>
      <c r="E30" s="97"/>
      <c r="F30" s="97"/>
      <c r="G30" s="97"/>
      <c r="H30" s="97"/>
    </row>
    <row r="31" spans="1:8" x14ac:dyDescent="0.25">
      <c r="A31" s="96">
        <v>25</v>
      </c>
      <c r="B31" s="96" t="s">
        <v>110</v>
      </c>
      <c r="C31" s="96" t="s">
        <v>110</v>
      </c>
      <c r="D31" s="96"/>
      <c r="E31" s="96"/>
      <c r="F31" s="96"/>
      <c r="G31" s="96"/>
      <c r="H31" s="96"/>
    </row>
    <row r="32" spans="1:8" x14ac:dyDescent="0.25">
      <c r="A32" s="97">
        <v>26</v>
      </c>
      <c r="B32" s="98" t="s">
        <v>110</v>
      </c>
      <c r="C32" s="98" t="s">
        <v>110</v>
      </c>
      <c r="D32" s="97"/>
      <c r="E32" s="97"/>
      <c r="F32" s="97"/>
      <c r="G32" s="97"/>
      <c r="H32" s="97"/>
    </row>
    <row r="33" spans="1:8" x14ac:dyDescent="0.25">
      <c r="A33" s="96">
        <v>27</v>
      </c>
      <c r="B33" s="96" t="s">
        <v>110</v>
      </c>
      <c r="C33" s="96" t="s">
        <v>110</v>
      </c>
      <c r="D33" s="96"/>
      <c r="E33" s="96"/>
      <c r="F33" s="96"/>
      <c r="G33" s="96"/>
      <c r="H33" s="96"/>
    </row>
    <row r="34" spans="1:8" x14ac:dyDescent="0.25">
      <c r="A34" s="97">
        <v>28</v>
      </c>
      <c r="B34" s="98" t="s">
        <v>110</v>
      </c>
      <c r="C34" s="98" t="s">
        <v>110</v>
      </c>
      <c r="D34" s="97"/>
      <c r="E34" s="97"/>
      <c r="F34" s="97"/>
      <c r="G34" s="97"/>
      <c r="H34" s="97"/>
    </row>
    <row r="35" spans="1:8" x14ac:dyDescent="0.25">
      <c r="A35" s="96">
        <v>29</v>
      </c>
      <c r="B35" s="96" t="s">
        <v>110</v>
      </c>
      <c r="C35" s="96" t="s">
        <v>110</v>
      </c>
      <c r="D35" s="96"/>
      <c r="E35" s="96"/>
      <c r="F35" s="96"/>
      <c r="G35" s="96"/>
      <c r="H35" s="96"/>
    </row>
    <row r="36" spans="1:8" x14ac:dyDescent="0.25">
      <c r="A36" s="97">
        <v>30</v>
      </c>
      <c r="B36" s="98" t="s">
        <v>110</v>
      </c>
      <c r="C36" s="98" t="s">
        <v>110</v>
      </c>
      <c r="D36" s="97"/>
      <c r="E36" s="97"/>
      <c r="F36" s="97"/>
      <c r="G36" s="97"/>
      <c r="H36" s="97"/>
    </row>
    <row r="37" spans="1:8" x14ac:dyDescent="0.25">
      <c r="A37" s="96">
        <v>31</v>
      </c>
      <c r="B37" s="96" t="s">
        <v>110</v>
      </c>
      <c r="C37" s="96" t="s">
        <v>110</v>
      </c>
      <c r="D37" s="96"/>
      <c r="E37" s="96"/>
      <c r="F37" s="96"/>
      <c r="G37" s="96"/>
      <c r="H37" s="96"/>
    </row>
    <row r="38" spans="1:8" x14ac:dyDescent="0.25">
      <c r="A38" s="97">
        <v>32</v>
      </c>
      <c r="B38" s="98" t="s">
        <v>110</v>
      </c>
      <c r="C38" s="98" t="s">
        <v>110</v>
      </c>
      <c r="D38" s="97"/>
      <c r="E38" s="97"/>
      <c r="F38" s="97"/>
      <c r="G38" s="97"/>
      <c r="H38" s="97"/>
    </row>
    <row r="39" spans="1:8" x14ac:dyDescent="0.25">
      <c r="A39" s="96">
        <v>33</v>
      </c>
      <c r="B39" s="96" t="s">
        <v>110</v>
      </c>
      <c r="C39" s="96" t="s">
        <v>110</v>
      </c>
      <c r="D39" s="96"/>
      <c r="E39" s="96"/>
      <c r="F39" s="96"/>
      <c r="G39" s="96"/>
      <c r="H39" s="96"/>
    </row>
    <row r="40" spans="1:8" x14ac:dyDescent="0.25">
      <c r="A40" s="97">
        <v>34</v>
      </c>
      <c r="B40" s="98" t="s">
        <v>110</v>
      </c>
      <c r="C40" s="98" t="s">
        <v>110</v>
      </c>
      <c r="D40" s="97"/>
      <c r="E40" s="97"/>
      <c r="F40" s="97"/>
      <c r="G40" s="97"/>
      <c r="H40" s="97"/>
    </row>
    <row r="41" spans="1:8" x14ac:dyDescent="0.25">
      <c r="A41" s="96">
        <v>35</v>
      </c>
      <c r="B41" s="96" t="s">
        <v>110</v>
      </c>
      <c r="C41" s="96" t="s">
        <v>110</v>
      </c>
      <c r="D41" s="96"/>
      <c r="E41" s="96"/>
      <c r="F41" s="96"/>
      <c r="G41" s="96"/>
      <c r="H41" s="96"/>
    </row>
    <row r="42" spans="1:8" x14ac:dyDescent="0.25">
      <c r="A42" s="97">
        <v>36</v>
      </c>
      <c r="B42" s="98" t="s">
        <v>110</v>
      </c>
      <c r="C42" s="98" t="s">
        <v>110</v>
      </c>
      <c r="D42" s="97"/>
      <c r="E42" s="97"/>
      <c r="F42" s="97"/>
      <c r="G42" s="97"/>
      <c r="H42" s="97"/>
    </row>
    <row r="43" spans="1:8" x14ac:dyDescent="0.25">
      <c r="A43" s="96">
        <v>37</v>
      </c>
      <c r="B43" s="96" t="s">
        <v>110</v>
      </c>
      <c r="C43" s="96" t="s">
        <v>110</v>
      </c>
      <c r="D43" s="96"/>
      <c r="E43" s="96"/>
      <c r="F43" s="96"/>
      <c r="G43" s="96"/>
      <c r="H43" s="96"/>
    </row>
    <row r="44" spans="1:8" x14ac:dyDescent="0.25">
      <c r="A44" s="97">
        <v>38</v>
      </c>
      <c r="B44" s="98" t="s">
        <v>110</v>
      </c>
      <c r="C44" s="98" t="s">
        <v>110</v>
      </c>
      <c r="D44" s="97"/>
      <c r="E44" s="97"/>
      <c r="F44" s="97"/>
      <c r="G44" s="97"/>
      <c r="H44" s="97"/>
    </row>
    <row r="45" spans="1:8" x14ac:dyDescent="0.25">
      <c r="A45" s="96">
        <v>39</v>
      </c>
      <c r="B45" s="96" t="s">
        <v>110</v>
      </c>
      <c r="C45" s="96" t="s">
        <v>110</v>
      </c>
      <c r="D45" s="96"/>
      <c r="E45" s="96"/>
      <c r="F45" s="96"/>
      <c r="G45" s="96"/>
      <c r="H45" s="96"/>
    </row>
    <row r="46" spans="1:8" x14ac:dyDescent="0.25">
      <c r="A46" s="97">
        <v>40</v>
      </c>
      <c r="B46" s="98" t="s">
        <v>110</v>
      </c>
      <c r="C46" s="98" t="s">
        <v>110</v>
      </c>
      <c r="D46" s="97"/>
      <c r="E46" s="97"/>
      <c r="F46" s="97"/>
      <c r="G46" s="97"/>
      <c r="H46" s="97"/>
    </row>
    <row r="47" spans="1:8" x14ac:dyDescent="0.25">
      <c r="A47" s="96">
        <v>41</v>
      </c>
      <c r="B47" s="96" t="s">
        <v>110</v>
      </c>
      <c r="C47" s="96" t="s">
        <v>110</v>
      </c>
      <c r="D47" s="96"/>
      <c r="E47" s="96"/>
      <c r="F47" s="96"/>
      <c r="G47" s="96"/>
      <c r="H47" s="96"/>
    </row>
    <row r="48" spans="1:8" x14ac:dyDescent="0.25">
      <c r="A48" s="97">
        <v>42</v>
      </c>
      <c r="B48" s="98" t="s">
        <v>110</v>
      </c>
      <c r="C48" s="98" t="s">
        <v>110</v>
      </c>
      <c r="D48" s="97"/>
      <c r="E48" s="97"/>
      <c r="F48" s="97"/>
      <c r="G48" s="97"/>
      <c r="H48" s="97"/>
    </row>
    <row r="49" spans="1:8" x14ac:dyDescent="0.25">
      <c r="A49" s="96">
        <v>43</v>
      </c>
      <c r="B49" s="96" t="s">
        <v>110</v>
      </c>
      <c r="C49" s="96" t="s">
        <v>110</v>
      </c>
      <c r="D49" s="96"/>
      <c r="E49" s="96"/>
      <c r="F49" s="96"/>
      <c r="G49" s="96"/>
      <c r="H49" s="96"/>
    </row>
    <row r="50" spans="1:8" x14ac:dyDescent="0.25">
      <c r="A50" s="97">
        <v>44</v>
      </c>
      <c r="B50" s="98" t="s">
        <v>110</v>
      </c>
      <c r="C50" s="98" t="s">
        <v>110</v>
      </c>
      <c r="D50" s="97"/>
      <c r="E50" s="97"/>
      <c r="F50" s="97"/>
      <c r="G50" s="97"/>
      <c r="H50" s="97"/>
    </row>
    <row r="51" spans="1:8" x14ac:dyDescent="0.25">
      <c r="A51" s="96">
        <v>45</v>
      </c>
      <c r="B51" s="96" t="s">
        <v>110</v>
      </c>
      <c r="C51" s="96" t="s">
        <v>110</v>
      </c>
      <c r="D51" s="96"/>
      <c r="E51" s="96"/>
      <c r="F51" s="96"/>
      <c r="G51" s="96"/>
      <c r="H51" s="96"/>
    </row>
    <row r="52" spans="1:8" x14ac:dyDescent="0.25">
      <c r="A52" s="97">
        <v>46</v>
      </c>
      <c r="B52" s="98" t="s">
        <v>110</v>
      </c>
      <c r="C52" s="98" t="s">
        <v>110</v>
      </c>
      <c r="D52" s="97"/>
      <c r="E52" s="97"/>
      <c r="F52" s="97"/>
      <c r="G52" s="97"/>
      <c r="H52" s="97"/>
    </row>
    <row r="53" spans="1:8" x14ac:dyDescent="0.25">
      <c r="A53" s="96">
        <v>47</v>
      </c>
      <c r="B53" s="96" t="s">
        <v>110</v>
      </c>
      <c r="C53" s="96" t="s">
        <v>110</v>
      </c>
      <c r="D53" s="96"/>
      <c r="E53" s="96"/>
      <c r="F53" s="96"/>
      <c r="G53" s="96"/>
      <c r="H53" s="96"/>
    </row>
    <row r="54" spans="1:8" x14ac:dyDescent="0.25">
      <c r="A54" s="97">
        <v>48</v>
      </c>
      <c r="B54" s="98" t="s">
        <v>110</v>
      </c>
      <c r="C54" s="98" t="s">
        <v>110</v>
      </c>
      <c r="D54" s="97"/>
      <c r="E54" s="97"/>
      <c r="F54" s="97"/>
      <c r="G54" s="97"/>
      <c r="H54" s="97"/>
    </row>
    <row r="55" spans="1:8" x14ac:dyDescent="0.25">
      <c r="A55" s="96">
        <v>49</v>
      </c>
      <c r="B55" s="96" t="s">
        <v>110</v>
      </c>
      <c r="C55" s="96" t="s">
        <v>110</v>
      </c>
      <c r="D55" s="96"/>
      <c r="E55" s="96"/>
      <c r="F55" s="96"/>
      <c r="G55" s="96"/>
      <c r="H55" s="96"/>
    </row>
    <row r="56" spans="1:8" x14ac:dyDescent="0.25">
      <c r="A56" s="97">
        <v>50</v>
      </c>
      <c r="B56" s="98" t="s">
        <v>110</v>
      </c>
      <c r="C56" s="98" t="s">
        <v>110</v>
      </c>
      <c r="D56" s="97"/>
      <c r="E56" s="97"/>
      <c r="F56" s="97"/>
      <c r="G56" s="97"/>
      <c r="H56" s="97"/>
    </row>
    <row r="57" spans="1:8" x14ac:dyDescent="0.25">
      <c r="A57" s="96">
        <v>51</v>
      </c>
      <c r="B57" s="96" t="s">
        <v>110</v>
      </c>
      <c r="C57" s="96" t="s">
        <v>110</v>
      </c>
      <c r="D57" s="96"/>
      <c r="E57" s="96"/>
      <c r="F57" s="96"/>
      <c r="G57" s="96"/>
      <c r="H57" s="96"/>
    </row>
    <row r="58" spans="1:8" x14ac:dyDescent="0.25">
      <c r="A58" s="97">
        <v>52</v>
      </c>
      <c r="B58" s="98" t="s">
        <v>110</v>
      </c>
      <c r="C58" s="98" t="s">
        <v>110</v>
      </c>
      <c r="D58" s="97"/>
      <c r="E58" s="97"/>
      <c r="F58" s="97"/>
      <c r="G58" s="97"/>
      <c r="H58" s="97"/>
    </row>
    <row r="59" spans="1:8" x14ac:dyDescent="0.25">
      <c r="A59" s="96">
        <v>53</v>
      </c>
      <c r="B59" s="96" t="s">
        <v>110</v>
      </c>
      <c r="C59" s="96" t="s">
        <v>110</v>
      </c>
      <c r="D59" s="96"/>
      <c r="E59" s="96"/>
      <c r="F59" s="96"/>
      <c r="G59" s="96"/>
      <c r="H59" s="96"/>
    </row>
    <row r="60" spans="1:8" x14ac:dyDescent="0.25">
      <c r="A60" s="97">
        <v>54</v>
      </c>
      <c r="B60" s="98" t="s">
        <v>110</v>
      </c>
      <c r="C60" s="98" t="s">
        <v>110</v>
      </c>
      <c r="D60" s="97"/>
      <c r="E60" s="97"/>
      <c r="F60" s="97"/>
      <c r="G60" s="97"/>
      <c r="H60" s="97"/>
    </row>
    <row r="61" spans="1:8" x14ac:dyDescent="0.25">
      <c r="A61" s="96">
        <v>55</v>
      </c>
      <c r="B61" s="96" t="s">
        <v>110</v>
      </c>
      <c r="C61" s="96" t="s">
        <v>110</v>
      </c>
      <c r="D61" s="96"/>
      <c r="E61" s="96"/>
      <c r="F61" s="96"/>
      <c r="G61" s="96"/>
      <c r="H61" s="96"/>
    </row>
    <row r="62" spans="1:8" x14ac:dyDescent="0.25">
      <c r="A62" s="97">
        <v>56</v>
      </c>
      <c r="B62" s="98" t="s">
        <v>110</v>
      </c>
      <c r="C62" s="98" t="s">
        <v>110</v>
      </c>
      <c r="D62" s="97"/>
      <c r="E62" s="97"/>
      <c r="F62" s="97"/>
      <c r="G62" s="97"/>
      <c r="H62" s="97"/>
    </row>
    <row r="63" spans="1:8" x14ac:dyDescent="0.25">
      <c r="A63" s="96">
        <v>57</v>
      </c>
      <c r="B63" s="96" t="s">
        <v>110</v>
      </c>
      <c r="C63" s="96" t="s">
        <v>110</v>
      </c>
      <c r="D63" s="96"/>
      <c r="E63" s="96"/>
      <c r="F63" s="96"/>
      <c r="G63" s="96"/>
      <c r="H63" s="96"/>
    </row>
    <row r="64" spans="1:8" x14ac:dyDescent="0.25">
      <c r="A64" s="97">
        <v>58</v>
      </c>
      <c r="B64" s="98" t="s">
        <v>110</v>
      </c>
      <c r="C64" s="98" t="s">
        <v>110</v>
      </c>
      <c r="D64" s="97"/>
      <c r="E64" s="97"/>
      <c r="F64" s="97"/>
      <c r="G64" s="97"/>
      <c r="H64" s="97"/>
    </row>
    <row r="65" spans="1:8" x14ac:dyDescent="0.25">
      <c r="A65" s="96">
        <v>59</v>
      </c>
      <c r="B65" s="96" t="s">
        <v>110</v>
      </c>
      <c r="C65" s="96" t="s">
        <v>110</v>
      </c>
      <c r="D65" s="96"/>
      <c r="E65" s="96"/>
      <c r="F65" s="96"/>
      <c r="G65" s="96"/>
      <c r="H65" s="96"/>
    </row>
    <row r="66" spans="1:8" x14ac:dyDescent="0.25">
      <c r="A66" s="97">
        <v>60</v>
      </c>
      <c r="B66" s="98" t="s">
        <v>110</v>
      </c>
      <c r="C66" s="98" t="s">
        <v>110</v>
      </c>
      <c r="D66" s="97"/>
      <c r="E66" s="97"/>
      <c r="F66" s="97"/>
      <c r="G66" s="97"/>
      <c r="H66" s="97"/>
    </row>
    <row r="67" spans="1:8" x14ac:dyDescent="0.25">
      <c r="A67" s="96">
        <v>61</v>
      </c>
      <c r="B67" s="96" t="s">
        <v>110</v>
      </c>
      <c r="C67" s="96" t="s">
        <v>110</v>
      </c>
      <c r="D67" s="96"/>
      <c r="E67" s="96"/>
      <c r="F67" s="96"/>
      <c r="G67" s="96"/>
      <c r="H67" s="96"/>
    </row>
    <row r="68" spans="1:8" x14ac:dyDescent="0.25">
      <c r="A68" s="97">
        <v>62</v>
      </c>
      <c r="B68" s="98" t="s">
        <v>110</v>
      </c>
      <c r="C68" s="98" t="s">
        <v>110</v>
      </c>
      <c r="D68" s="97"/>
      <c r="E68" s="97"/>
      <c r="F68" s="97"/>
      <c r="G68" s="97"/>
      <c r="H68" s="97"/>
    </row>
    <row r="69" spans="1:8" x14ac:dyDescent="0.25">
      <c r="A69" s="96">
        <v>63</v>
      </c>
      <c r="B69" s="96" t="s">
        <v>110</v>
      </c>
      <c r="C69" s="96" t="s">
        <v>110</v>
      </c>
      <c r="D69" s="96"/>
      <c r="E69" s="96"/>
      <c r="F69" s="96"/>
      <c r="G69" s="96"/>
      <c r="H69" s="96"/>
    </row>
    <row r="70" spans="1:8" x14ac:dyDescent="0.25">
      <c r="A70" s="97">
        <v>64</v>
      </c>
      <c r="B70" s="98" t="s">
        <v>110</v>
      </c>
      <c r="C70" s="98" t="s">
        <v>110</v>
      </c>
      <c r="D70" s="97"/>
      <c r="E70" s="97"/>
      <c r="F70" s="97"/>
      <c r="G70" s="97"/>
      <c r="H70" s="97"/>
    </row>
    <row r="71" spans="1:8" x14ac:dyDescent="0.25">
      <c r="A71" s="96">
        <v>65</v>
      </c>
      <c r="B71" s="96" t="s">
        <v>110</v>
      </c>
      <c r="C71" s="96" t="s">
        <v>110</v>
      </c>
      <c r="D71" s="96"/>
      <c r="E71" s="96"/>
      <c r="F71" s="96"/>
      <c r="G71" s="96"/>
      <c r="H71" s="96"/>
    </row>
    <row r="72" spans="1:8" x14ac:dyDescent="0.25">
      <c r="A72" s="97">
        <v>66</v>
      </c>
      <c r="B72" s="98" t="s">
        <v>110</v>
      </c>
      <c r="C72" s="98" t="s">
        <v>110</v>
      </c>
      <c r="D72" s="97"/>
      <c r="E72" s="97"/>
      <c r="F72" s="97"/>
      <c r="G72" s="97"/>
      <c r="H72" s="97"/>
    </row>
    <row r="73" spans="1:8" x14ac:dyDescent="0.25">
      <c r="A73" s="96">
        <v>67</v>
      </c>
      <c r="B73" s="96" t="s">
        <v>110</v>
      </c>
      <c r="C73" s="96" t="s">
        <v>110</v>
      </c>
      <c r="D73" s="96"/>
      <c r="E73" s="96"/>
      <c r="F73" s="96"/>
      <c r="G73" s="96"/>
      <c r="H73" s="96"/>
    </row>
    <row r="74" spans="1:8" x14ac:dyDescent="0.25">
      <c r="A74" s="97">
        <v>68</v>
      </c>
      <c r="B74" s="98" t="s">
        <v>110</v>
      </c>
      <c r="C74" s="98" t="s">
        <v>110</v>
      </c>
      <c r="D74" s="97"/>
      <c r="E74" s="97"/>
      <c r="F74" s="97"/>
      <c r="G74" s="97"/>
      <c r="H74" s="97"/>
    </row>
    <row r="75" spans="1:8" x14ac:dyDescent="0.25">
      <c r="A75" s="96">
        <v>69</v>
      </c>
      <c r="B75" s="96" t="s">
        <v>110</v>
      </c>
      <c r="C75" s="96" t="s">
        <v>110</v>
      </c>
      <c r="D75" s="96"/>
      <c r="E75" s="96"/>
      <c r="F75" s="96"/>
      <c r="G75" s="96"/>
      <c r="H75" s="96"/>
    </row>
    <row r="76" spans="1:8" x14ac:dyDescent="0.25">
      <c r="A76" s="97">
        <v>70</v>
      </c>
      <c r="B76" s="98" t="s">
        <v>110</v>
      </c>
      <c r="C76" s="98" t="s">
        <v>110</v>
      </c>
      <c r="D76" s="97"/>
      <c r="E76" s="97"/>
      <c r="F76" s="97"/>
      <c r="G76" s="97"/>
      <c r="H76" s="97"/>
    </row>
    <row r="77" spans="1:8" x14ac:dyDescent="0.25">
      <c r="A77" s="96">
        <v>71</v>
      </c>
      <c r="B77" s="96" t="s">
        <v>110</v>
      </c>
      <c r="C77" s="96" t="s">
        <v>110</v>
      </c>
      <c r="D77" s="96"/>
      <c r="E77" s="96"/>
      <c r="F77" s="96"/>
      <c r="G77" s="96"/>
      <c r="H77" s="96"/>
    </row>
    <row r="78" spans="1:8" x14ac:dyDescent="0.25">
      <c r="A78" s="97">
        <v>72</v>
      </c>
      <c r="B78" s="98" t="s">
        <v>110</v>
      </c>
      <c r="C78" s="98" t="s">
        <v>110</v>
      </c>
      <c r="D78" s="97"/>
      <c r="E78" s="97"/>
      <c r="F78" s="97"/>
      <c r="G78" s="97"/>
      <c r="H78" s="97"/>
    </row>
    <row r="79" spans="1:8" x14ac:dyDescent="0.25">
      <c r="A79" s="96">
        <v>73</v>
      </c>
      <c r="B79" s="96" t="s">
        <v>110</v>
      </c>
      <c r="C79" s="96" t="s">
        <v>110</v>
      </c>
      <c r="D79" s="96"/>
      <c r="E79" s="96"/>
      <c r="F79" s="96"/>
      <c r="G79" s="96"/>
      <c r="H79" s="96"/>
    </row>
    <row r="80" spans="1:8" x14ac:dyDescent="0.25">
      <c r="A80" s="97">
        <v>74</v>
      </c>
      <c r="B80" s="98" t="s">
        <v>110</v>
      </c>
      <c r="C80" s="98" t="s">
        <v>110</v>
      </c>
      <c r="D80" s="97"/>
      <c r="E80" s="97"/>
      <c r="F80" s="97"/>
      <c r="G80" s="97"/>
      <c r="H80" s="97"/>
    </row>
    <row r="81" spans="1:8" x14ac:dyDescent="0.25">
      <c r="A81" s="96">
        <v>75</v>
      </c>
      <c r="B81" s="96" t="s">
        <v>110</v>
      </c>
      <c r="C81" s="96" t="s">
        <v>110</v>
      </c>
      <c r="D81" s="96"/>
      <c r="E81" s="96"/>
      <c r="F81" s="96"/>
      <c r="G81" s="96"/>
      <c r="H81" s="96"/>
    </row>
    <row r="82" spans="1:8" x14ac:dyDescent="0.25">
      <c r="A82" s="97">
        <v>76</v>
      </c>
      <c r="B82" s="98" t="s">
        <v>110</v>
      </c>
      <c r="C82" s="98" t="s">
        <v>110</v>
      </c>
      <c r="D82" s="97"/>
      <c r="E82" s="97"/>
      <c r="F82" s="97"/>
      <c r="G82" s="97"/>
      <c r="H82" s="97"/>
    </row>
    <row r="83" spans="1:8" x14ac:dyDescent="0.25">
      <c r="A83" s="96">
        <v>77</v>
      </c>
      <c r="B83" s="96" t="s">
        <v>110</v>
      </c>
      <c r="C83" s="96" t="s">
        <v>110</v>
      </c>
      <c r="D83" s="96"/>
      <c r="E83" s="96"/>
      <c r="F83" s="96"/>
      <c r="G83" s="96"/>
      <c r="H83" s="96"/>
    </row>
    <row r="84" spans="1:8" x14ac:dyDescent="0.25">
      <c r="A84" s="97">
        <v>78</v>
      </c>
      <c r="B84" s="98" t="s">
        <v>110</v>
      </c>
      <c r="C84" s="98" t="s">
        <v>110</v>
      </c>
      <c r="D84" s="97"/>
      <c r="E84" s="97"/>
      <c r="F84" s="97"/>
      <c r="G84" s="97"/>
      <c r="H84" s="97"/>
    </row>
    <row r="85" spans="1:8" x14ac:dyDescent="0.25">
      <c r="A85" s="96">
        <v>79</v>
      </c>
      <c r="B85" s="96" t="s">
        <v>110</v>
      </c>
      <c r="C85" s="96" t="s">
        <v>110</v>
      </c>
      <c r="D85" s="96"/>
      <c r="E85" s="96"/>
      <c r="F85" s="96"/>
      <c r="G85" s="96"/>
      <c r="H85" s="96"/>
    </row>
    <row r="86" spans="1:8" x14ac:dyDescent="0.25">
      <c r="A86" s="97">
        <v>80</v>
      </c>
      <c r="B86" s="98" t="s">
        <v>110</v>
      </c>
      <c r="C86" s="98" t="s">
        <v>110</v>
      </c>
      <c r="D86" s="97"/>
      <c r="E86" s="97"/>
      <c r="F86" s="97"/>
      <c r="G86" s="97"/>
      <c r="H86" s="97"/>
    </row>
    <row r="87" spans="1:8" x14ac:dyDescent="0.25">
      <c r="A87" s="96">
        <v>81</v>
      </c>
      <c r="B87" s="96" t="s">
        <v>110</v>
      </c>
      <c r="C87" s="96" t="s">
        <v>110</v>
      </c>
      <c r="D87" s="96"/>
      <c r="E87" s="96"/>
      <c r="F87" s="96"/>
      <c r="G87" s="96"/>
      <c r="H87" s="96"/>
    </row>
    <row r="88" spans="1:8" x14ac:dyDescent="0.25">
      <c r="A88" s="97">
        <v>82</v>
      </c>
      <c r="B88" s="98" t="s">
        <v>110</v>
      </c>
      <c r="C88" s="98" t="s">
        <v>110</v>
      </c>
      <c r="D88" s="97"/>
      <c r="E88" s="97"/>
      <c r="F88" s="97"/>
      <c r="G88" s="97"/>
      <c r="H88" s="97"/>
    </row>
    <row r="89" spans="1:8" x14ac:dyDescent="0.25">
      <c r="A89" s="96">
        <v>83</v>
      </c>
      <c r="B89" s="96" t="s">
        <v>110</v>
      </c>
      <c r="C89" s="96" t="s">
        <v>110</v>
      </c>
      <c r="D89" s="96"/>
      <c r="E89" s="96"/>
      <c r="F89" s="96"/>
      <c r="G89" s="96"/>
      <c r="H89" s="96"/>
    </row>
    <row r="90" spans="1:8" x14ac:dyDescent="0.25">
      <c r="A90" s="97">
        <v>84</v>
      </c>
      <c r="B90" s="98" t="s">
        <v>110</v>
      </c>
      <c r="C90" s="98" t="s">
        <v>110</v>
      </c>
      <c r="D90" s="97"/>
      <c r="E90" s="97"/>
      <c r="F90" s="97"/>
      <c r="G90" s="97"/>
      <c r="H90" s="97"/>
    </row>
    <row r="91" spans="1:8" x14ac:dyDescent="0.25">
      <c r="A91" s="96">
        <v>85</v>
      </c>
      <c r="B91" s="96" t="s">
        <v>110</v>
      </c>
      <c r="C91" s="96" t="s">
        <v>110</v>
      </c>
      <c r="D91" s="96"/>
      <c r="E91" s="96"/>
      <c r="F91" s="96"/>
      <c r="G91" s="96"/>
      <c r="H91" s="96"/>
    </row>
    <row r="92" spans="1:8" x14ac:dyDescent="0.25">
      <c r="A92" s="97">
        <v>86</v>
      </c>
      <c r="B92" s="98" t="s">
        <v>110</v>
      </c>
      <c r="C92" s="98" t="s">
        <v>110</v>
      </c>
      <c r="D92" s="97"/>
      <c r="E92" s="97"/>
      <c r="F92" s="97"/>
      <c r="G92" s="97"/>
      <c r="H92" s="97"/>
    </row>
    <row r="93" spans="1:8" x14ac:dyDescent="0.25">
      <c r="A93" s="96">
        <v>87</v>
      </c>
      <c r="B93" s="96" t="s">
        <v>110</v>
      </c>
      <c r="C93" s="96" t="s">
        <v>110</v>
      </c>
      <c r="D93" s="96"/>
      <c r="E93" s="96"/>
      <c r="F93" s="96"/>
      <c r="G93" s="96"/>
      <c r="H93" s="96"/>
    </row>
    <row r="94" spans="1:8" x14ac:dyDescent="0.25">
      <c r="A94" s="97">
        <v>88</v>
      </c>
      <c r="B94" s="98" t="s">
        <v>110</v>
      </c>
      <c r="C94" s="98" t="s">
        <v>110</v>
      </c>
      <c r="D94" s="97"/>
      <c r="E94" s="97"/>
      <c r="F94" s="97"/>
      <c r="G94" s="97"/>
      <c r="H94" s="97"/>
    </row>
    <row r="95" spans="1:8" x14ac:dyDescent="0.25">
      <c r="A95" s="96">
        <v>89</v>
      </c>
      <c r="B95" s="96" t="s">
        <v>110</v>
      </c>
      <c r="C95" s="96" t="s">
        <v>110</v>
      </c>
      <c r="D95" s="96"/>
      <c r="E95" s="96"/>
      <c r="F95" s="96"/>
      <c r="G95" s="96"/>
      <c r="H95" s="96"/>
    </row>
    <row r="96" spans="1:8" x14ac:dyDescent="0.25">
      <c r="A96" s="97">
        <v>90</v>
      </c>
      <c r="B96" s="98" t="s">
        <v>110</v>
      </c>
      <c r="C96" s="98" t="s">
        <v>110</v>
      </c>
      <c r="D96" s="97"/>
      <c r="E96" s="97"/>
      <c r="F96" s="97"/>
      <c r="G96" s="97"/>
      <c r="H96" s="97"/>
    </row>
    <row r="97" spans="1:8" x14ac:dyDescent="0.25">
      <c r="A97" s="96">
        <v>91</v>
      </c>
      <c r="B97" s="96" t="s">
        <v>110</v>
      </c>
      <c r="C97" s="96" t="s">
        <v>110</v>
      </c>
      <c r="D97" s="96"/>
      <c r="E97" s="96"/>
      <c r="F97" s="96"/>
      <c r="G97" s="96"/>
      <c r="H97" s="96"/>
    </row>
    <row r="98" spans="1:8" x14ac:dyDescent="0.25">
      <c r="A98" s="97">
        <v>92</v>
      </c>
      <c r="B98" s="98" t="s">
        <v>110</v>
      </c>
      <c r="C98" s="98" t="s">
        <v>110</v>
      </c>
      <c r="D98" s="97"/>
      <c r="E98" s="97"/>
      <c r="F98" s="97"/>
      <c r="G98" s="97"/>
      <c r="H98" s="97"/>
    </row>
    <row r="99" spans="1:8" x14ac:dyDescent="0.25">
      <c r="A99" s="96">
        <v>93</v>
      </c>
      <c r="B99" s="96" t="s">
        <v>110</v>
      </c>
      <c r="C99" s="96" t="s">
        <v>110</v>
      </c>
      <c r="D99" s="96"/>
      <c r="E99" s="96"/>
      <c r="F99" s="96"/>
      <c r="G99" s="96"/>
      <c r="H99" s="96"/>
    </row>
    <row r="100" spans="1:8" x14ac:dyDescent="0.25">
      <c r="A100" s="97">
        <v>94</v>
      </c>
      <c r="B100" s="98" t="s">
        <v>110</v>
      </c>
      <c r="C100" s="98" t="s">
        <v>110</v>
      </c>
      <c r="D100" s="97"/>
      <c r="E100" s="97"/>
      <c r="F100" s="97"/>
      <c r="G100" s="97"/>
      <c r="H100" s="97"/>
    </row>
    <row r="101" spans="1:8" x14ac:dyDescent="0.25">
      <c r="A101" s="96">
        <v>95</v>
      </c>
      <c r="B101" s="96" t="s">
        <v>110</v>
      </c>
      <c r="C101" s="96" t="s">
        <v>110</v>
      </c>
      <c r="D101" s="96"/>
      <c r="E101" s="96"/>
      <c r="F101" s="96"/>
      <c r="G101" s="96"/>
      <c r="H101" s="96"/>
    </row>
    <row r="102" spans="1:8" x14ac:dyDescent="0.25">
      <c r="A102" s="97">
        <v>96</v>
      </c>
      <c r="B102" s="98" t="s">
        <v>110</v>
      </c>
      <c r="C102" s="98" t="s">
        <v>110</v>
      </c>
      <c r="D102" s="97"/>
      <c r="E102" s="97"/>
      <c r="F102" s="97"/>
      <c r="G102" s="97"/>
      <c r="H102" s="97"/>
    </row>
    <row r="103" spans="1:8" x14ac:dyDescent="0.25">
      <c r="A103" s="96">
        <v>97</v>
      </c>
      <c r="B103" s="96" t="s">
        <v>110</v>
      </c>
      <c r="C103" s="96" t="s">
        <v>110</v>
      </c>
      <c r="D103" s="96"/>
      <c r="E103" s="96"/>
      <c r="F103" s="96"/>
      <c r="G103" s="96"/>
      <c r="H103" s="96"/>
    </row>
    <row r="104" spans="1:8" x14ac:dyDescent="0.25">
      <c r="A104" s="97">
        <v>98</v>
      </c>
      <c r="B104" s="98" t="s">
        <v>110</v>
      </c>
      <c r="C104" s="98" t="s">
        <v>110</v>
      </c>
      <c r="D104" s="97"/>
      <c r="E104" s="97"/>
      <c r="F104" s="97"/>
      <c r="G104" s="97"/>
      <c r="H104" s="97"/>
    </row>
    <row r="105" spans="1:8" x14ac:dyDescent="0.25">
      <c r="A105" s="96">
        <v>99</v>
      </c>
      <c r="B105" s="96" t="s">
        <v>110</v>
      </c>
      <c r="C105" s="96" t="s">
        <v>110</v>
      </c>
      <c r="D105" s="96"/>
      <c r="E105" s="96"/>
      <c r="F105" s="96"/>
      <c r="G105" s="96"/>
      <c r="H105" s="96"/>
    </row>
    <row r="106" spans="1:8" x14ac:dyDescent="0.25">
      <c r="A106" s="97">
        <v>100</v>
      </c>
      <c r="B106" s="98" t="s">
        <v>110</v>
      </c>
      <c r="C106" s="98" t="s">
        <v>110</v>
      </c>
      <c r="D106" s="97"/>
      <c r="E106" s="97"/>
      <c r="F106" s="97"/>
      <c r="G106" s="97"/>
      <c r="H106" s="97"/>
    </row>
    <row r="107" spans="1:8" x14ac:dyDescent="0.25">
      <c r="A107" s="96">
        <v>101</v>
      </c>
      <c r="B107" s="96" t="s">
        <v>110</v>
      </c>
      <c r="C107" s="96" t="s">
        <v>110</v>
      </c>
      <c r="D107" s="96"/>
      <c r="E107" s="96"/>
      <c r="F107" s="96"/>
      <c r="G107" s="96"/>
      <c r="H107" s="96"/>
    </row>
    <row r="108" spans="1:8" x14ac:dyDescent="0.25">
      <c r="A108" s="97">
        <v>102</v>
      </c>
      <c r="B108" s="98" t="s">
        <v>110</v>
      </c>
      <c r="C108" s="98" t="s">
        <v>110</v>
      </c>
      <c r="D108" s="97"/>
      <c r="E108" s="97"/>
      <c r="F108" s="97"/>
      <c r="G108" s="97"/>
      <c r="H108" s="97"/>
    </row>
    <row r="109" spans="1:8" x14ac:dyDescent="0.25">
      <c r="A109" s="96">
        <v>103</v>
      </c>
      <c r="B109" s="96" t="s">
        <v>110</v>
      </c>
      <c r="C109" s="96" t="s">
        <v>110</v>
      </c>
      <c r="D109" s="96"/>
      <c r="E109" s="96"/>
      <c r="F109" s="96"/>
      <c r="G109" s="96"/>
      <c r="H109" s="96"/>
    </row>
    <row r="110" spans="1:8" x14ac:dyDescent="0.25">
      <c r="A110" s="97">
        <v>104</v>
      </c>
      <c r="B110" s="98" t="s">
        <v>110</v>
      </c>
      <c r="C110" s="98" t="s">
        <v>110</v>
      </c>
      <c r="D110" s="97"/>
      <c r="E110" s="97"/>
      <c r="F110" s="97"/>
      <c r="G110" s="97"/>
      <c r="H110" s="97"/>
    </row>
    <row r="111" spans="1:8" x14ac:dyDescent="0.25">
      <c r="A111" s="96">
        <v>105</v>
      </c>
      <c r="B111" s="96" t="s">
        <v>110</v>
      </c>
      <c r="C111" s="96" t="s">
        <v>110</v>
      </c>
      <c r="D111" s="96"/>
      <c r="E111" s="96"/>
      <c r="F111" s="96"/>
      <c r="G111" s="96"/>
      <c r="H111" s="96"/>
    </row>
    <row r="112" spans="1:8" x14ac:dyDescent="0.25">
      <c r="A112" s="97">
        <v>106</v>
      </c>
      <c r="B112" s="98" t="s">
        <v>110</v>
      </c>
      <c r="C112" s="98" t="s">
        <v>110</v>
      </c>
      <c r="D112" s="97"/>
      <c r="E112" s="97"/>
      <c r="F112" s="97"/>
      <c r="G112" s="97"/>
      <c r="H112" s="97"/>
    </row>
    <row r="113" spans="1:8" x14ac:dyDescent="0.25">
      <c r="A113" s="96">
        <v>107</v>
      </c>
      <c r="B113" s="96" t="s">
        <v>110</v>
      </c>
      <c r="C113" s="96" t="s">
        <v>110</v>
      </c>
      <c r="D113" s="96"/>
      <c r="E113" s="96"/>
      <c r="F113" s="96"/>
      <c r="G113" s="96"/>
      <c r="H113" s="96"/>
    </row>
    <row r="114" spans="1:8" x14ac:dyDescent="0.25">
      <c r="A114" s="97">
        <v>108</v>
      </c>
      <c r="B114" s="98" t="s">
        <v>110</v>
      </c>
      <c r="C114" s="98" t="s">
        <v>110</v>
      </c>
      <c r="D114" s="97"/>
      <c r="E114" s="97"/>
      <c r="F114" s="97"/>
      <c r="G114" s="97"/>
      <c r="H114" s="97"/>
    </row>
    <row r="115" spans="1:8" x14ac:dyDescent="0.25">
      <c r="A115" s="96">
        <v>109</v>
      </c>
      <c r="B115" s="96" t="s">
        <v>110</v>
      </c>
      <c r="C115" s="96" t="s">
        <v>110</v>
      </c>
      <c r="D115" s="96"/>
      <c r="E115" s="96"/>
      <c r="F115" s="96"/>
      <c r="G115" s="96"/>
      <c r="H115" s="96"/>
    </row>
    <row r="116" spans="1:8" x14ac:dyDescent="0.25">
      <c r="A116" s="97">
        <v>110</v>
      </c>
      <c r="B116" s="98" t="s">
        <v>110</v>
      </c>
      <c r="C116" s="98" t="s">
        <v>110</v>
      </c>
      <c r="D116" s="97"/>
      <c r="E116" s="97"/>
      <c r="F116" s="97"/>
      <c r="G116" s="97"/>
      <c r="H116" s="97"/>
    </row>
    <row r="117" spans="1:8" x14ac:dyDescent="0.25">
      <c r="A117" s="96">
        <v>111</v>
      </c>
      <c r="B117" s="96" t="s">
        <v>110</v>
      </c>
      <c r="C117" s="96" t="s">
        <v>110</v>
      </c>
      <c r="D117" s="96"/>
      <c r="E117" s="96"/>
      <c r="F117" s="96"/>
      <c r="G117" s="96"/>
      <c r="H117" s="96"/>
    </row>
    <row r="118" spans="1:8" x14ac:dyDescent="0.25">
      <c r="A118" s="97">
        <v>112</v>
      </c>
      <c r="B118" s="98" t="s">
        <v>110</v>
      </c>
      <c r="C118" s="98" t="s">
        <v>110</v>
      </c>
      <c r="D118" s="97"/>
      <c r="E118" s="97"/>
      <c r="F118" s="97"/>
      <c r="G118" s="97"/>
      <c r="H118" s="97"/>
    </row>
    <row r="119" spans="1:8" x14ac:dyDescent="0.25">
      <c r="A119" s="96">
        <v>113</v>
      </c>
      <c r="B119" s="96" t="s">
        <v>110</v>
      </c>
      <c r="C119" s="96" t="s">
        <v>110</v>
      </c>
      <c r="D119" s="96"/>
      <c r="E119" s="96"/>
      <c r="F119" s="96"/>
      <c r="G119" s="96"/>
      <c r="H119" s="96"/>
    </row>
    <row r="120" spans="1:8" x14ac:dyDescent="0.25">
      <c r="A120" s="97">
        <v>114</v>
      </c>
      <c r="B120" s="98" t="s">
        <v>110</v>
      </c>
      <c r="C120" s="98" t="s">
        <v>110</v>
      </c>
      <c r="D120" s="97"/>
      <c r="E120" s="97"/>
      <c r="F120" s="97"/>
      <c r="G120" s="97"/>
      <c r="H120" s="97"/>
    </row>
    <row r="121" spans="1:8" x14ac:dyDescent="0.25">
      <c r="A121" s="96">
        <v>115</v>
      </c>
      <c r="B121" s="96" t="s">
        <v>110</v>
      </c>
      <c r="C121" s="96" t="s">
        <v>110</v>
      </c>
      <c r="D121" s="96"/>
      <c r="E121" s="96"/>
      <c r="F121" s="96"/>
      <c r="G121" s="96"/>
      <c r="H121" s="96"/>
    </row>
    <row r="122" spans="1:8" x14ac:dyDescent="0.25">
      <c r="A122" s="97">
        <v>116</v>
      </c>
      <c r="B122" s="98" t="s">
        <v>110</v>
      </c>
      <c r="C122" s="98" t="s">
        <v>110</v>
      </c>
      <c r="D122" s="97"/>
      <c r="E122" s="97"/>
      <c r="F122" s="97"/>
      <c r="G122" s="97"/>
      <c r="H122" s="97"/>
    </row>
    <row r="123" spans="1:8" x14ac:dyDescent="0.25">
      <c r="A123" s="96">
        <v>117</v>
      </c>
      <c r="B123" s="96" t="s">
        <v>110</v>
      </c>
      <c r="C123" s="96" t="s">
        <v>110</v>
      </c>
      <c r="D123" s="96"/>
      <c r="E123" s="96"/>
      <c r="F123" s="96"/>
      <c r="G123" s="96"/>
      <c r="H123" s="96"/>
    </row>
    <row r="124" spans="1:8" x14ac:dyDescent="0.25">
      <c r="A124" s="97">
        <v>118</v>
      </c>
      <c r="B124" s="98" t="s">
        <v>110</v>
      </c>
      <c r="C124" s="98" t="s">
        <v>110</v>
      </c>
      <c r="D124" s="97"/>
      <c r="E124" s="97"/>
      <c r="F124" s="97"/>
      <c r="G124" s="97"/>
      <c r="H124" s="97"/>
    </row>
    <row r="125" spans="1:8" x14ac:dyDescent="0.25">
      <c r="A125" s="96">
        <v>119</v>
      </c>
      <c r="B125" s="96" t="s">
        <v>110</v>
      </c>
      <c r="C125" s="96" t="s">
        <v>110</v>
      </c>
      <c r="D125" s="96"/>
      <c r="E125" s="96"/>
      <c r="F125" s="96"/>
      <c r="G125" s="96"/>
      <c r="H125" s="96"/>
    </row>
    <row r="126" spans="1:8" x14ac:dyDescent="0.25">
      <c r="A126" s="97">
        <v>120</v>
      </c>
      <c r="B126" s="98" t="s">
        <v>110</v>
      </c>
      <c r="C126" s="98" t="s">
        <v>110</v>
      </c>
      <c r="D126" s="97"/>
      <c r="E126" s="97"/>
      <c r="F126" s="97"/>
      <c r="G126" s="97"/>
      <c r="H126" s="97"/>
    </row>
    <row r="127" spans="1:8" x14ac:dyDescent="0.25">
      <c r="A127" s="96">
        <v>121</v>
      </c>
      <c r="B127" s="96" t="s">
        <v>110</v>
      </c>
      <c r="C127" s="96" t="s">
        <v>110</v>
      </c>
      <c r="D127" s="96"/>
      <c r="E127" s="96"/>
      <c r="F127" s="96"/>
      <c r="G127" s="96"/>
      <c r="H127" s="96"/>
    </row>
    <row r="128" spans="1:8" x14ac:dyDescent="0.25">
      <c r="A128" s="97">
        <v>122</v>
      </c>
      <c r="B128" s="98" t="s">
        <v>110</v>
      </c>
      <c r="C128" s="98" t="s">
        <v>110</v>
      </c>
      <c r="D128" s="97"/>
      <c r="E128" s="97"/>
      <c r="F128" s="97"/>
      <c r="G128" s="97"/>
      <c r="H128" s="97"/>
    </row>
    <row r="129" spans="1:8" x14ac:dyDescent="0.25">
      <c r="A129" s="96">
        <v>123</v>
      </c>
      <c r="B129" s="96" t="s">
        <v>110</v>
      </c>
      <c r="C129" s="96" t="s">
        <v>110</v>
      </c>
      <c r="D129" s="96"/>
      <c r="E129" s="96"/>
      <c r="F129" s="96"/>
      <c r="G129" s="96"/>
      <c r="H129" s="96"/>
    </row>
    <row r="130" spans="1:8" x14ac:dyDescent="0.25">
      <c r="A130" s="97">
        <v>124</v>
      </c>
      <c r="B130" s="98" t="s">
        <v>110</v>
      </c>
      <c r="C130" s="98" t="s">
        <v>110</v>
      </c>
      <c r="D130" s="97"/>
      <c r="E130" s="97"/>
      <c r="F130" s="97"/>
      <c r="G130" s="97"/>
      <c r="H130" s="97"/>
    </row>
    <row r="131" spans="1:8" x14ac:dyDescent="0.25">
      <c r="A131" s="96">
        <v>125</v>
      </c>
      <c r="B131" s="96" t="s">
        <v>110</v>
      </c>
      <c r="C131" s="96" t="s">
        <v>110</v>
      </c>
      <c r="D131" s="96"/>
      <c r="E131" s="96"/>
      <c r="F131" s="96"/>
      <c r="G131" s="96"/>
      <c r="H131" s="96"/>
    </row>
    <row r="132" spans="1:8" x14ac:dyDescent="0.25">
      <c r="A132" s="97">
        <v>126</v>
      </c>
      <c r="B132" s="98" t="s">
        <v>110</v>
      </c>
      <c r="C132" s="98" t="s">
        <v>110</v>
      </c>
      <c r="D132" s="97"/>
      <c r="E132" s="97"/>
      <c r="F132" s="97"/>
      <c r="G132" s="97"/>
      <c r="H132" s="97"/>
    </row>
    <row r="133" spans="1:8" x14ac:dyDescent="0.25">
      <c r="A133" s="96">
        <v>127</v>
      </c>
      <c r="B133" s="96" t="s">
        <v>110</v>
      </c>
      <c r="C133" s="96" t="s">
        <v>110</v>
      </c>
      <c r="D133" s="96"/>
      <c r="E133" s="96"/>
      <c r="F133" s="96"/>
      <c r="G133" s="96"/>
      <c r="H133" s="96"/>
    </row>
    <row r="134" spans="1:8" x14ac:dyDescent="0.25">
      <c r="A134" s="97">
        <v>128</v>
      </c>
      <c r="B134" s="98" t="s">
        <v>110</v>
      </c>
      <c r="C134" s="98" t="s">
        <v>110</v>
      </c>
      <c r="D134" s="97"/>
      <c r="E134" s="97"/>
      <c r="F134" s="97"/>
      <c r="G134" s="97"/>
      <c r="H134" s="97"/>
    </row>
    <row r="135" spans="1:8" x14ac:dyDescent="0.25">
      <c r="A135" s="96">
        <v>129</v>
      </c>
      <c r="B135" s="96" t="s">
        <v>110</v>
      </c>
      <c r="C135" s="96" t="s">
        <v>110</v>
      </c>
      <c r="D135" s="96"/>
      <c r="E135" s="96"/>
      <c r="F135" s="96"/>
      <c r="G135" s="96"/>
      <c r="H135" s="96"/>
    </row>
    <row r="136" spans="1:8" x14ac:dyDescent="0.25">
      <c r="A136" s="97">
        <v>130</v>
      </c>
      <c r="B136" s="98" t="s">
        <v>110</v>
      </c>
      <c r="C136" s="98" t="s">
        <v>110</v>
      </c>
      <c r="D136" s="97"/>
      <c r="E136" s="97"/>
      <c r="F136" s="97"/>
      <c r="G136" s="97"/>
      <c r="H136" s="97"/>
    </row>
    <row r="137" spans="1:8" x14ac:dyDescent="0.25">
      <c r="A137" s="96">
        <v>131</v>
      </c>
      <c r="B137" s="96" t="s">
        <v>110</v>
      </c>
      <c r="C137" s="96" t="s">
        <v>110</v>
      </c>
      <c r="D137" s="96"/>
      <c r="E137" s="96"/>
      <c r="F137" s="96"/>
      <c r="G137" s="96"/>
      <c r="H137" s="96"/>
    </row>
    <row r="138" spans="1:8" x14ac:dyDescent="0.25">
      <c r="A138" s="97">
        <v>132</v>
      </c>
      <c r="B138" s="98" t="s">
        <v>110</v>
      </c>
      <c r="C138" s="98" t="s">
        <v>110</v>
      </c>
      <c r="D138" s="97"/>
      <c r="E138" s="97"/>
      <c r="F138" s="97"/>
      <c r="G138" s="97"/>
      <c r="H138" s="97"/>
    </row>
    <row r="139" spans="1:8" x14ac:dyDescent="0.25">
      <c r="A139" s="96">
        <v>133</v>
      </c>
      <c r="B139" s="96" t="s">
        <v>110</v>
      </c>
      <c r="C139" s="96" t="s">
        <v>110</v>
      </c>
      <c r="D139" s="96"/>
      <c r="E139" s="96"/>
      <c r="F139" s="96"/>
      <c r="G139" s="96"/>
      <c r="H139" s="96"/>
    </row>
    <row r="140" spans="1:8" x14ac:dyDescent="0.25">
      <c r="A140" s="97">
        <v>134</v>
      </c>
      <c r="B140" s="98" t="s">
        <v>110</v>
      </c>
      <c r="C140" s="98" t="s">
        <v>110</v>
      </c>
      <c r="D140" s="97"/>
      <c r="E140" s="97"/>
      <c r="F140" s="97"/>
      <c r="G140" s="97"/>
      <c r="H140" s="97"/>
    </row>
    <row r="141" spans="1:8" x14ac:dyDescent="0.25">
      <c r="A141" s="96">
        <v>135</v>
      </c>
      <c r="B141" s="96" t="s">
        <v>110</v>
      </c>
      <c r="C141" s="96" t="s">
        <v>110</v>
      </c>
      <c r="D141" s="96"/>
      <c r="E141" s="96"/>
      <c r="F141" s="96"/>
      <c r="G141" s="96"/>
      <c r="H141" s="96"/>
    </row>
    <row r="142" spans="1:8" x14ac:dyDescent="0.25">
      <c r="A142" s="97">
        <v>136</v>
      </c>
      <c r="B142" s="98" t="s">
        <v>110</v>
      </c>
      <c r="C142" s="98" t="s">
        <v>110</v>
      </c>
      <c r="D142" s="97"/>
      <c r="E142" s="97"/>
      <c r="F142" s="97"/>
      <c r="G142" s="97"/>
      <c r="H142" s="97"/>
    </row>
    <row r="143" spans="1:8" x14ac:dyDescent="0.25">
      <c r="A143" s="96">
        <v>137</v>
      </c>
      <c r="B143" s="96" t="s">
        <v>110</v>
      </c>
      <c r="C143" s="96" t="s">
        <v>110</v>
      </c>
      <c r="D143" s="96"/>
      <c r="E143" s="96"/>
      <c r="F143" s="96"/>
      <c r="G143" s="96"/>
      <c r="H143" s="96"/>
    </row>
    <row r="144" spans="1:8" x14ac:dyDescent="0.25">
      <c r="A144" s="97">
        <v>138</v>
      </c>
      <c r="B144" s="98" t="s">
        <v>110</v>
      </c>
      <c r="C144" s="98" t="s">
        <v>110</v>
      </c>
      <c r="D144" s="97"/>
      <c r="E144" s="97"/>
      <c r="F144" s="97"/>
      <c r="G144" s="97"/>
      <c r="H144" s="97"/>
    </row>
    <row r="145" spans="1:8" x14ac:dyDescent="0.25">
      <c r="A145" s="96">
        <v>139</v>
      </c>
      <c r="B145" s="96" t="s">
        <v>110</v>
      </c>
      <c r="C145" s="96" t="s">
        <v>110</v>
      </c>
      <c r="D145" s="96"/>
      <c r="E145" s="96"/>
      <c r="F145" s="96"/>
      <c r="G145" s="96"/>
      <c r="H145" s="96"/>
    </row>
    <row r="146" spans="1:8" x14ac:dyDescent="0.25">
      <c r="A146" s="97">
        <v>140</v>
      </c>
      <c r="B146" s="98" t="s">
        <v>110</v>
      </c>
      <c r="C146" s="98" t="s">
        <v>110</v>
      </c>
      <c r="D146" s="97"/>
      <c r="E146" s="97"/>
      <c r="F146" s="97"/>
      <c r="G146" s="97"/>
      <c r="H146" s="97"/>
    </row>
    <row r="147" spans="1:8" x14ac:dyDescent="0.25">
      <c r="A147" s="96">
        <v>141</v>
      </c>
      <c r="B147" s="96" t="s">
        <v>110</v>
      </c>
      <c r="C147" s="96" t="s">
        <v>110</v>
      </c>
      <c r="D147" s="96"/>
      <c r="E147" s="96"/>
      <c r="F147" s="96"/>
      <c r="G147" s="96"/>
      <c r="H147" s="96"/>
    </row>
    <row r="148" spans="1:8" x14ac:dyDescent="0.25">
      <c r="A148" s="97">
        <v>142</v>
      </c>
      <c r="B148" s="98" t="s">
        <v>110</v>
      </c>
      <c r="C148" s="98" t="s">
        <v>110</v>
      </c>
      <c r="D148" s="97"/>
      <c r="E148" s="97"/>
      <c r="F148" s="97"/>
      <c r="G148" s="97"/>
      <c r="H148" s="97"/>
    </row>
    <row r="149" spans="1:8" x14ac:dyDescent="0.25">
      <c r="A149" s="96">
        <v>143</v>
      </c>
      <c r="B149" s="96" t="s">
        <v>110</v>
      </c>
      <c r="C149" s="96" t="s">
        <v>110</v>
      </c>
      <c r="D149" s="96"/>
      <c r="E149" s="96"/>
      <c r="F149" s="96"/>
      <c r="G149" s="96"/>
      <c r="H149" s="96"/>
    </row>
    <row r="150" spans="1:8" x14ac:dyDescent="0.25">
      <c r="A150" s="97">
        <v>144</v>
      </c>
      <c r="B150" s="98" t="s">
        <v>110</v>
      </c>
      <c r="C150" s="98" t="s">
        <v>110</v>
      </c>
      <c r="D150" s="97"/>
      <c r="E150" s="97"/>
      <c r="F150" s="97"/>
      <c r="G150" s="97"/>
      <c r="H150" s="97"/>
    </row>
    <row r="151" spans="1:8" x14ac:dyDescent="0.25">
      <c r="A151" s="96">
        <v>145</v>
      </c>
      <c r="B151" s="96" t="s">
        <v>110</v>
      </c>
      <c r="C151" s="96" t="s">
        <v>110</v>
      </c>
      <c r="D151" s="96"/>
      <c r="E151" s="96"/>
      <c r="F151" s="96"/>
      <c r="G151" s="96"/>
      <c r="H151" s="96"/>
    </row>
    <row r="152" spans="1:8" x14ac:dyDescent="0.25">
      <c r="A152" s="97">
        <v>146</v>
      </c>
      <c r="B152" s="98" t="s">
        <v>110</v>
      </c>
      <c r="C152" s="98" t="s">
        <v>110</v>
      </c>
      <c r="D152" s="97"/>
      <c r="E152" s="97"/>
      <c r="F152" s="97"/>
      <c r="G152" s="97"/>
      <c r="H152" s="97"/>
    </row>
    <row r="153" spans="1:8" x14ac:dyDescent="0.25">
      <c r="A153" s="96">
        <v>147</v>
      </c>
      <c r="B153" s="96" t="s">
        <v>110</v>
      </c>
      <c r="C153" s="96" t="s">
        <v>110</v>
      </c>
      <c r="D153" s="96"/>
      <c r="E153" s="96"/>
      <c r="F153" s="96"/>
      <c r="G153" s="96"/>
      <c r="H153" s="96"/>
    </row>
    <row r="154" spans="1:8" x14ac:dyDescent="0.25">
      <c r="A154" s="97">
        <v>148</v>
      </c>
      <c r="B154" s="98" t="s">
        <v>110</v>
      </c>
      <c r="C154" s="98" t="s">
        <v>110</v>
      </c>
      <c r="D154" s="97"/>
      <c r="E154" s="97"/>
      <c r="F154" s="97"/>
      <c r="G154" s="97"/>
      <c r="H154" s="97"/>
    </row>
    <row r="155" spans="1:8" x14ac:dyDescent="0.25">
      <c r="A155" s="96">
        <v>149</v>
      </c>
      <c r="B155" s="96" t="s">
        <v>110</v>
      </c>
      <c r="C155" s="96" t="s">
        <v>110</v>
      </c>
      <c r="D155" s="96"/>
      <c r="E155" s="96"/>
      <c r="F155" s="96"/>
      <c r="G155" s="96"/>
      <c r="H155" s="96"/>
    </row>
    <row r="156" spans="1:8" x14ac:dyDescent="0.25">
      <c r="A156" s="97">
        <v>150</v>
      </c>
      <c r="B156" s="98" t="s">
        <v>110</v>
      </c>
      <c r="C156" s="98" t="s">
        <v>110</v>
      </c>
      <c r="D156" s="97"/>
      <c r="E156" s="97"/>
      <c r="F156" s="97"/>
      <c r="G156" s="97"/>
      <c r="H156" s="97"/>
    </row>
    <row r="157" spans="1:8" x14ac:dyDescent="0.25">
      <c r="A157" s="96">
        <v>151</v>
      </c>
      <c r="B157" s="96" t="s">
        <v>110</v>
      </c>
      <c r="C157" s="96" t="s">
        <v>110</v>
      </c>
      <c r="D157" s="96"/>
      <c r="E157" s="96"/>
      <c r="F157" s="96"/>
      <c r="G157" s="96"/>
      <c r="H157" s="96"/>
    </row>
    <row r="158" spans="1:8" x14ac:dyDescent="0.25">
      <c r="A158" s="97">
        <v>152</v>
      </c>
      <c r="B158" s="98" t="s">
        <v>110</v>
      </c>
      <c r="C158" s="98" t="s">
        <v>110</v>
      </c>
      <c r="D158" s="97"/>
      <c r="E158" s="97"/>
      <c r="F158" s="97"/>
      <c r="G158" s="97"/>
      <c r="H158" s="97"/>
    </row>
    <row r="159" spans="1:8" x14ac:dyDescent="0.25">
      <c r="A159" s="96">
        <v>153</v>
      </c>
      <c r="B159" s="96" t="s">
        <v>110</v>
      </c>
      <c r="C159" s="96" t="s">
        <v>110</v>
      </c>
      <c r="D159" s="96"/>
      <c r="E159" s="96"/>
      <c r="F159" s="96"/>
      <c r="G159" s="96"/>
      <c r="H159" s="96"/>
    </row>
    <row r="160" spans="1:8" x14ac:dyDescent="0.25">
      <c r="A160" s="97">
        <v>154</v>
      </c>
      <c r="B160" s="98" t="s">
        <v>110</v>
      </c>
      <c r="C160" s="98" t="s">
        <v>110</v>
      </c>
      <c r="D160" s="97"/>
      <c r="E160" s="97"/>
      <c r="F160" s="97"/>
      <c r="G160" s="97"/>
      <c r="H160" s="97"/>
    </row>
    <row r="161" spans="1:8" x14ac:dyDescent="0.25">
      <c r="A161" s="96">
        <v>155</v>
      </c>
      <c r="B161" s="96" t="s">
        <v>110</v>
      </c>
      <c r="C161" s="96" t="s">
        <v>110</v>
      </c>
      <c r="D161" s="96"/>
      <c r="E161" s="96"/>
      <c r="F161" s="96"/>
      <c r="G161" s="96"/>
      <c r="H161" s="96"/>
    </row>
    <row r="162" spans="1:8" x14ac:dyDescent="0.25">
      <c r="A162" s="97">
        <v>156</v>
      </c>
      <c r="B162" s="98" t="s">
        <v>110</v>
      </c>
      <c r="C162" s="98" t="s">
        <v>110</v>
      </c>
      <c r="D162" s="97"/>
      <c r="E162" s="97"/>
      <c r="F162" s="97"/>
      <c r="G162" s="97"/>
      <c r="H162" s="97"/>
    </row>
    <row r="163" spans="1:8" x14ac:dyDescent="0.25">
      <c r="A163" s="96">
        <v>157</v>
      </c>
      <c r="B163" s="96" t="s">
        <v>110</v>
      </c>
      <c r="C163" s="96" t="s">
        <v>110</v>
      </c>
      <c r="D163" s="96"/>
      <c r="E163" s="96"/>
      <c r="F163" s="96"/>
      <c r="G163" s="96"/>
      <c r="H163" s="96"/>
    </row>
    <row r="164" spans="1:8" x14ac:dyDescent="0.25">
      <c r="A164" s="97">
        <v>158</v>
      </c>
      <c r="B164" s="98" t="s">
        <v>110</v>
      </c>
      <c r="C164" s="98" t="s">
        <v>110</v>
      </c>
      <c r="D164" s="97"/>
      <c r="E164" s="97"/>
      <c r="F164" s="97"/>
      <c r="G164" s="97"/>
      <c r="H164" s="97"/>
    </row>
    <row r="165" spans="1:8" x14ac:dyDescent="0.25">
      <c r="A165" s="96">
        <v>159</v>
      </c>
      <c r="B165" s="96" t="s">
        <v>110</v>
      </c>
      <c r="C165" s="96" t="s">
        <v>110</v>
      </c>
      <c r="D165" s="96"/>
      <c r="E165" s="96"/>
      <c r="F165" s="96"/>
      <c r="G165" s="96"/>
      <c r="H165" s="96"/>
    </row>
    <row r="166" spans="1:8" x14ac:dyDescent="0.25">
      <c r="A166" s="97">
        <v>160</v>
      </c>
      <c r="B166" s="98" t="s">
        <v>110</v>
      </c>
      <c r="C166" s="98" t="s">
        <v>110</v>
      </c>
      <c r="D166" s="97"/>
      <c r="E166" s="97"/>
      <c r="F166" s="97"/>
      <c r="G166" s="97"/>
      <c r="H166" s="97"/>
    </row>
    <row r="167" spans="1:8" x14ac:dyDescent="0.25">
      <c r="A167" s="96">
        <v>161</v>
      </c>
      <c r="B167" s="96" t="s">
        <v>110</v>
      </c>
      <c r="C167" s="96" t="s">
        <v>110</v>
      </c>
      <c r="D167" s="96"/>
      <c r="E167" s="96"/>
      <c r="F167" s="96"/>
      <c r="G167" s="96"/>
      <c r="H167" s="96"/>
    </row>
    <row r="168" spans="1:8" x14ac:dyDescent="0.25">
      <c r="A168" s="97">
        <v>162</v>
      </c>
      <c r="B168" s="98" t="s">
        <v>110</v>
      </c>
      <c r="C168" s="98" t="s">
        <v>110</v>
      </c>
      <c r="D168" s="97"/>
      <c r="E168" s="97"/>
      <c r="F168" s="97"/>
      <c r="G168" s="97"/>
      <c r="H168" s="97"/>
    </row>
    <row r="169" spans="1:8" x14ac:dyDescent="0.25">
      <c r="A169" s="96">
        <v>163</v>
      </c>
      <c r="B169" s="96" t="s">
        <v>110</v>
      </c>
      <c r="C169" s="96" t="s">
        <v>110</v>
      </c>
      <c r="D169" s="96"/>
      <c r="E169" s="96"/>
      <c r="F169" s="96"/>
      <c r="G169" s="96"/>
      <c r="H169" s="96"/>
    </row>
    <row r="170" spans="1:8" x14ac:dyDescent="0.25">
      <c r="A170" s="97">
        <v>164</v>
      </c>
      <c r="B170" s="98" t="s">
        <v>110</v>
      </c>
      <c r="C170" s="98" t="s">
        <v>110</v>
      </c>
      <c r="D170" s="97"/>
      <c r="E170" s="97"/>
      <c r="F170" s="97"/>
      <c r="G170" s="97"/>
      <c r="H170" s="97"/>
    </row>
    <row r="171" spans="1:8" x14ac:dyDescent="0.25">
      <c r="A171" s="96">
        <v>165</v>
      </c>
      <c r="B171" s="96" t="s">
        <v>110</v>
      </c>
      <c r="C171" s="96" t="s">
        <v>110</v>
      </c>
      <c r="D171" s="96"/>
      <c r="E171" s="96"/>
      <c r="F171" s="96"/>
      <c r="G171" s="96"/>
      <c r="H171" s="96"/>
    </row>
    <row r="172" spans="1:8" x14ac:dyDescent="0.25">
      <c r="A172" s="97">
        <v>166</v>
      </c>
      <c r="B172" s="98" t="s">
        <v>110</v>
      </c>
      <c r="C172" s="98" t="s">
        <v>110</v>
      </c>
      <c r="D172" s="97"/>
      <c r="E172" s="97"/>
      <c r="F172" s="97"/>
      <c r="G172" s="97"/>
      <c r="H172" s="97"/>
    </row>
    <row r="173" spans="1:8" x14ac:dyDescent="0.25">
      <c r="A173" s="96">
        <v>167</v>
      </c>
      <c r="B173" s="96" t="s">
        <v>110</v>
      </c>
      <c r="C173" s="96" t="s">
        <v>110</v>
      </c>
      <c r="D173" s="96"/>
      <c r="E173" s="96"/>
      <c r="F173" s="96"/>
      <c r="G173" s="96"/>
      <c r="H173" s="96"/>
    </row>
    <row r="174" spans="1:8" x14ac:dyDescent="0.25">
      <c r="A174" s="97">
        <v>168</v>
      </c>
      <c r="B174" s="98" t="s">
        <v>110</v>
      </c>
      <c r="C174" s="98" t="s">
        <v>110</v>
      </c>
      <c r="D174" s="97"/>
      <c r="E174" s="97"/>
      <c r="F174" s="97"/>
      <c r="G174" s="97"/>
      <c r="H174" s="97"/>
    </row>
    <row r="175" spans="1:8" x14ac:dyDescent="0.25">
      <c r="A175" s="96">
        <v>169</v>
      </c>
      <c r="B175" s="96" t="s">
        <v>110</v>
      </c>
      <c r="C175" s="96" t="s">
        <v>110</v>
      </c>
      <c r="D175" s="96"/>
      <c r="E175" s="96"/>
      <c r="F175" s="96"/>
      <c r="G175" s="96"/>
      <c r="H175" s="96"/>
    </row>
    <row r="176" spans="1:8" x14ac:dyDescent="0.25">
      <c r="A176" s="97">
        <v>170</v>
      </c>
      <c r="B176" s="98" t="s">
        <v>110</v>
      </c>
      <c r="C176" s="98" t="s">
        <v>110</v>
      </c>
      <c r="D176" s="97"/>
      <c r="E176" s="97"/>
      <c r="F176" s="97"/>
      <c r="G176" s="97"/>
      <c r="H176" s="97"/>
    </row>
    <row r="177" spans="1:8" x14ac:dyDescent="0.25">
      <c r="A177" s="96">
        <v>171</v>
      </c>
      <c r="B177" s="96" t="s">
        <v>110</v>
      </c>
      <c r="C177" s="96" t="s">
        <v>110</v>
      </c>
      <c r="D177" s="96"/>
      <c r="E177" s="96"/>
      <c r="F177" s="96"/>
      <c r="G177" s="96"/>
      <c r="H177" s="96"/>
    </row>
    <row r="178" spans="1:8" x14ac:dyDescent="0.25">
      <c r="A178" s="97">
        <v>172</v>
      </c>
      <c r="B178" s="98" t="s">
        <v>110</v>
      </c>
      <c r="C178" s="98" t="s">
        <v>110</v>
      </c>
      <c r="D178" s="97"/>
      <c r="E178" s="97"/>
      <c r="F178" s="97"/>
      <c r="G178" s="97"/>
      <c r="H178" s="97"/>
    </row>
    <row r="179" spans="1:8" x14ac:dyDescent="0.25">
      <c r="A179" s="96">
        <v>173</v>
      </c>
      <c r="B179" s="96" t="s">
        <v>110</v>
      </c>
      <c r="C179" s="96" t="s">
        <v>110</v>
      </c>
      <c r="D179" s="96"/>
      <c r="E179" s="96"/>
      <c r="F179" s="96"/>
      <c r="G179" s="96"/>
      <c r="H179" s="96"/>
    </row>
    <row r="180" spans="1:8" x14ac:dyDescent="0.25">
      <c r="A180" s="97">
        <v>174</v>
      </c>
      <c r="B180" s="98" t="s">
        <v>110</v>
      </c>
      <c r="C180" s="98" t="s">
        <v>110</v>
      </c>
      <c r="D180" s="97"/>
      <c r="E180" s="97"/>
      <c r="F180" s="97"/>
      <c r="G180" s="97"/>
      <c r="H180" s="97"/>
    </row>
    <row r="181" spans="1:8" x14ac:dyDescent="0.25">
      <c r="A181" s="96">
        <v>175</v>
      </c>
      <c r="B181" s="96" t="s">
        <v>110</v>
      </c>
      <c r="C181" s="96" t="s">
        <v>110</v>
      </c>
      <c r="D181" s="96"/>
      <c r="E181" s="96"/>
      <c r="F181" s="96"/>
      <c r="G181" s="96"/>
      <c r="H181" s="96"/>
    </row>
    <row r="182" spans="1:8" x14ac:dyDescent="0.25">
      <c r="A182" s="97">
        <v>176</v>
      </c>
      <c r="B182" s="98" t="s">
        <v>110</v>
      </c>
      <c r="C182" s="98" t="s">
        <v>110</v>
      </c>
      <c r="D182" s="97"/>
      <c r="E182" s="97"/>
      <c r="F182" s="97"/>
      <c r="G182" s="97"/>
      <c r="H182" s="97"/>
    </row>
    <row r="183" spans="1:8" x14ac:dyDescent="0.25">
      <c r="A183" s="96">
        <v>177</v>
      </c>
      <c r="B183" s="96" t="s">
        <v>110</v>
      </c>
      <c r="C183" s="96" t="s">
        <v>110</v>
      </c>
      <c r="D183" s="96"/>
      <c r="E183" s="96"/>
      <c r="F183" s="96"/>
      <c r="G183" s="96"/>
      <c r="H183" s="96"/>
    </row>
    <row r="184" spans="1:8" x14ac:dyDescent="0.25">
      <c r="A184" s="97">
        <v>178</v>
      </c>
      <c r="B184" s="98" t="s">
        <v>110</v>
      </c>
      <c r="C184" s="98" t="s">
        <v>110</v>
      </c>
      <c r="D184" s="97"/>
      <c r="E184" s="97"/>
      <c r="F184" s="97"/>
      <c r="G184" s="97"/>
      <c r="H184" s="97"/>
    </row>
    <row r="185" spans="1:8" x14ac:dyDescent="0.25">
      <c r="A185" s="96">
        <v>179</v>
      </c>
      <c r="B185" s="96" t="s">
        <v>110</v>
      </c>
      <c r="C185" s="96" t="s">
        <v>110</v>
      </c>
      <c r="D185" s="96"/>
      <c r="E185" s="96"/>
      <c r="F185" s="96"/>
      <c r="G185" s="96"/>
      <c r="H185" s="96"/>
    </row>
    <row r="186" spans="1:8" x14ac:dyDescent="0.25">
      <c r="A186" s="97">
        <v>180</v>
      </c>
      <c r="B186" s="98" t="s">
        <v>110</v>
      </c>
      <c r="C186" s="98" t="s">
        <v>110</v>
      </c>
      <c r="D186" s="97"/>
      <c r="E186" s="97"/>
      <c r="F186" s="97"/>
      <c r="G186" s="97"/>
      <c r="H186" s="97"/>
    </row>
    <row r="187" spans="1:8" x14ac:dyDescent="0.25">
      <c r="A187" s="96">
        <v>181</v>
      </c>
      <c r="B187" s="96" t="s">
        <v>110</v>
      </c>
      <c r="C187" s="96" t="s">
        <v>110</v>
      </c>
      <c r="D187" s="96"/>
      <c r="E187" s="96"/>
      <c r="F187" s="96"/>
      <c r="G187" s="96"/>
      <c r="H187" s="96"/>
    </row>
    <row r="188" spans="1:8" x14ac:dyDescent="0.25">
      <c r="A188" s="97">
        <v>182</v>
      </c>
      <c r="B188" s="98" t="s">
        <v>110</v>
      </c>
      <c r="C188" s="98" t="s">
        <v>110</v>
      </c>
      <c r="D188" s="97"/>
      <c r="E188" s="97"/>
      <c r="F188" s="97"/>
      <c r="G188" s="97"/>
      <c r="H188" s="97"/>
    </row>
    <row r="189" spans="1:8" x14ac:dyDescent="0.25">
      <c r="A189" s="96">
        <v>183</v>
      </c>
      <c r="B189" s="96" t="s">
        <v>110</v>
      </c>
      <c r="C189" s="96" t="s">
        <v>110</v>
      </c>
      <c r="D189" s="96"/>
      <c r="E189" s="96"/>
      <c r="F189" s="96"/>
      <c r="G189" s="96"/>
      <c r="H189" s="96"/>
    </row>
    <row r="190" spans="1:8" x14ac:dyDescent="0.25">
      <c r="A190" s="97">
        <v>184</v>
      </c>
      <c r="B190" s="98" t="s">
        <v>110</v>
      </c>
      <c r="C190" s="98" t="s">
        <v>110</v>
      </c>
      <c r="D190" s="97"/>
      <c r="E190" s="97"/>
      <c r="F190" s="97"/>
      <c r="G190" s="97"/>
      <c r="H190" s="97"/>
    </row>
    <row r="191" spans="1:8" x14ac:dyDescent="0.25">
      <c r="A191" s="96">
        <v>185</v>
      </c>
      <c r="B191" s="96" t="s">
        <v>110</v>
      </c>
      <c r="C191" s="96" t="s">
        <v>110</v>
      </c>
      <c r="D191" s="96"/>
      <c r="E191" s="96"/>
      <c r="F191" s="96"/>
      <c r="G191" s="96"/>
      <c r="H191" s="96"/>
    </row>
    <row r="192" spans="1:8" x14ac:dyDescent="0.25">
      <c r="A192" s="97">
        <v>186</v>
      </c>
      <c r="B192" s="98" t="s">
        <v>110</v>
      </c>
      <c r="C192" s="98" t="s">
        <v>110</v>
      </c>
      <c r="D192" s="97"/>
      <c r="E192" s="97"/>
      <c r="F192" s="97"/>
      <c r="G192" s="97"/>
      <c r="H192" s="97"/>
    </row>
    <row r="193" spans="1:8" x14ac:dyDescent="0.25">
      <c r="A193" s="96">
        <v>187</v>
      </c>
      <c r="B193" s="96" t="s">
        <v>110</v>
      </c>
      <c r="C193" s="96" t="s">
        <v>110</v>
      </c>
      <c r="D193" s="96"/>
      <c r="E193" s="96"/>
      <c r="F193" s="96"/>
      <c r="G193" s="96"/>
      <c r="H193" s="96"/>
    </row>
    <row r="194" spans="1:8" x14ac:dyDescent="0.25">
      <c r="A194" s="97">
        <v>188</v>
      </c>
      <c r="B194" s="98" t="s">
        <v>110</v>
      </c>
      <c r="C194" s="98" t="s">
        <v>110</v>
      </c>
      <c r="D194" s="97"/>
      <c r="E194" s="97"/>
      <c r="F194" s="97"/>
      <c r="G194" s="97"/>
      <c r="H194" s="97"/>
    </row>
    <row r="195" spans="1:8" x14ac:dyDescent="0.25">
      <c r="A195" s="96">
        <v>189</v>
      </c>
      <c r="B195" s="96" t="s">
        <v>110</v>
      </c>
      <c r="C195" s="96" t="s">
        <v>110</v>
      </c>
      <c r="D195" s="96"/>
      <c r="E195" s="96"/>
      <c r="F195" s="96"/>
      <c r="G195" s="96"/>
      <c r="H195" s="96"/>
    </row>
    <row r="196" spans="1:8" x14ac:dyDescent="0.25">
      <c r="A196" s="97">
        <v>190</v>
      </c>
      <c r="B196" s="98" t="s">
        <v>110</v>
      </c>
      <c r="C196" s="98" t="s">
        <v>110</v>
      </c>
      <c r="D196" s="97"/>
      <c r="E196" s="97"/>
      <c r="F196" s="97"/>
      <c r="G196" s="97"/>
      <c r="H196" s="97"/>
    </row>
    <row r="197" spans="1:8" x14ac:dyDescent="0.25">
      <c r="A197" s="96">
        <v>191</v>
      </c>
      <c r="B197" s="96" t="s">
        <v>110</v>
      </c>
      <c r="C197" s="96" t="s">
        <v>110</v>
      </c>
      <c r="D197" s="96"/>
      <c r="E197" s="96"/>
      <c r="F197" s="96"/>
      <c r="G197" s="96"/>
      <c r="H197" s="96"/>
    </row>
    <row r="198" spans="1:8" x14ac:dyDescent="0.25">
      <c r="A198" s="97">
        <v>192</v>
      </c>
      <c r="B198" s="98" t="s">
        <v>110</v>
      </c>
      <c r="C198" s="98" t="s">
        <v>110</v>
      </c>
      <c r="D198" s="97"/>
      <c r="E198" s="97"/>
      <c r="F198" s="97"/>
      <c r="G198" s="97"/>
      <c r="H198" s="97"/>
    </row>
    <row r="199" spans="1:8" x14ac:dyDescent="0.25">
      <c r="A199" s="96">
        <v>193</v>
      </c>
      <c r="B199" s="96" t="s">
        <v>110</v>
      </c>
      <c r="C199" s="96" t="s">
        <v>110</v>
      </c>
      <c r="D199" s="96"/>
      <c r="E199" s="96"/>
      <c r="F199" s="96"/>
      <c r="G199" s="96"/>
      <c r="H199" s="96"/>
    </row>
    <row r="200" spans="1:8" x14ac:dyDescent="0.25">
      <c r="A200" s="97">
        <v>194</v>
      </c>
      <c r="B200" s="98" t="s">
        <v>110</v>
      </c>
      <c r="C200" s="98" t="s">
        <v>110</v>
      </c>
      <c r="D200" s="97"/>
      <c r="E200" s="97"/>
      <c r="F200" s="97"/>
      <c r="G200" s="97"/>
      <c r="H200" s="97"/>
    </row>
    <row r="201" spans="1:8" x14ac:dyDescent="0.25">
      <c r="A201" s="96">
        <v>195</v>
      </c>
      <c r="B201" s="96" t="s">
        <v>110</v>
      </c>
      <c r="C201" s="96" t="s">
        <v>110</v>
      </c>
      <c r="D201" s="96"/>
      <c r="E201" s="96"/>
      <c r="F201" s="96"/>
      <c r="G201" s="96"/>
      <c r="H201" s="96"/>
    </row>
    <row r="202" spans="1:8" x14ac:dyDescent="0.25">
      <c r="A202" s="97">
        <v>196</v>
      </c>
      <c r="B202" s="98" t="s">
        <v>110</v>
      </c>
      <c r="C202" s="98" t="s">
        <v>110</v>
      </c>
      <c r="D202" s="97"/>
      <c r="E202" s="97"/>
      <c r="F202" s="97"/>
      <c r="G202" s="97"/>
      <c r="H202" s="97"/>
    </row>
    <row r="203" spans="1:8" x14ac:dyDescent="0.25">
      <c r="A203" s="96">
        <v>197</v>
      </c>
      <c r="B203" s="96" t="s">
        <v>110</v>
      </c>
      <c r="C203" s="96" t="s">
        <v>110</v>
      </c>
      <c r="D203" s="96"/>
      <c r="E203" s="96"/>
      <c r="F203" s="96"/>
      <c r="G203" s="96"/>
      <c r="H203" s="96"/>
    </row>
    <row r="204" spans="1:8" x14ac:dyDescent="0.25">
      <c r="A204" s="97">
        <v>198</v>
      </c>
      <c r="B204" s="98" t="s">
        <v>110</v>
      </c>
      <c r="C204" s="98" t="s">
        <v>110</v>
      </c>
      <c r="D204" s="97"/>
      <c r="E204" s="97"/>
      <c r="F204" s="97"/>
      <c r="G204" s="97"/>
      <c r="H204" s="97"/>
    </row>
    <row r="205" spans="1:8" x14ac:dyDescent="0.25">
      <c r="A205" s="96">
        <v>199</v>
      </c>
      <c r="B205" s="96" t="s">
        <v>110</v>
      </c>
      <c r="C205" s="96" t="s">
        <v>110</v>
      </c>
      <c r="D205" s="96"/>
      <c r="E205" s="96"/>
      <c r="F205" s="96"/>
      <c r="G205" s="96"/>
      <c r="H205" s="96"/>
    </row>
    <row r="206" spans="1:8" x14ac:dyDescent="0.25">
      <c r="A206" s="97">
        <v>200</v>
      </c>
      <c r="B206" s="98" t="s">
        <v>110</v>
      </c>
      <c r="C206" s="98" t="s">
        <v>110</v>
      </c>
      <c r="D206" s="97"/>
      <c r="E206" s="97"/>
      <c r="F206" s="97"/>
      <c r="G206" s="97"/>
      <c r="H206" s="97"/>
    </row>
  </sheetData>
  <sheetProtection algorithmName="SHA-512" hashValue="Zb7SnARQMpTeLGtOUb8cCfF2qMm9G6zmxWujDUZe0yqeL6F/8kr/j/Qh0tXoYquFM665RBVFXLINilDqAU4Bsg==" saltValue="H0HEF22n5b5I3Sfim4HjkQ==" spinCount="100000" sheet="1" formatCells="0" formatColumns="0" formatRows="0" insertRows="0" deleteRows="0" sort="0" autoFilter="0" pivotTables="0"/>
  <mergeCells count="1">
    <mergeCell ref="A2:H4"/>
  </mergeCell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'UNITS data sheet'!$A$3:$A$5</xm:f>
          </x14:formula1>
          <xm:sqref>C207:C1048576</xm:sqref>
        </x14:dataValidation>
        <x14:dataValidation type="list" allowBlank="1" showInputMessage="1" showErrorMessage="1" xr:uid="{00000000-0002-0000-0400-000001000000}">
          <x14:formula1>
            <xm:f>'UNITS data sheet'!$A$10:$A$20</xm:f>
          </x14:formula1>
          <xm:sqref>B207:B1048576</xm:sqref>
        </x14:dataValidation>
        <x14:dataValidation type="list" allowBlank="1" showInputMessage="1" showErrorMessage="1" xr:uid="{00000000-0002-0000-0400-000002000000}">
          <x14:formula1>
            <xm:f>'UNITS data sheet'!$A$9:$A$20</xm:f>
          </x14:formula1>
          <xm:sqref>B7:B206</xm:sqref>
        </x14:dataValidation>
        <x14:dataValidation type="list" allowBlank="1" showInputMessage="1" showErrorMessage="1" xr:uid="{00000000-0002-0000-0400-000003000000}">
          <x14:formula1>
            <xm:f>'UNITS data sheet'!$A$2:$A$5</xm:f>
          </x14:formula1>
          <xm:sqref>C7:C206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206"/>
  <sheetViews>
    <sheetView zoomScaleNormal="100" zoomScaleSheetLayoutView="85" workbookViewId="0">
      <selection activeCell="G24" sqref="G24"/>
    </sheetView>
  </sheetViews>
  <sheetFormatPr defaultColWidth="9.28515625" defaultRowHeight="15" x14ac:dyDescent="0.25"/>
  <cols>
    <col min="1" max="1" width="9.28515625" style="45"/>
    <col min="2" max="2" width="22.7109375" style="44" customWidth="1"/>
    <col min="3" max="3" width="23.7109375" style="85" customWidth="1"/>
    <col min="4" max="5" width="19.42578125" style="44" customWidth="1"/>
    <col min="6" max="8" width="19.42578125" style="81" customWidth="1"/>
    <col min="9" max="10" width="19.42578125" style="44" customWidth="1"/>
    <col min="11" max="11" width="20.140625" style="44" customWidth="1"/>
    <col min="12" max="16384" width="9.28515625" style="44"/>
  </cols>
  <sheetData>
    <row r="1" spans="1:11" ht="18.75" thickBot="1" x14ac:dyDescent="0.3">
      <c r="B1" s="35"/>
    </row>
    <row r="2" spans="1:11" ht="15" customHeight="1" x14ac:dyDescent="0.25">
      <c r="A2" s="102" t="s">
        <v>136</v>
      </c>
      <c r="B2" s="103"/>
      <c r="C2" s="103"/>
      <c r="D2" s="103"/>
      <c r="E2" s="103"/>
      <c r="F2" s="103"/>
      <c r="G2" s="103"/>
      <c r="H2" s="103"/>
      <c r="I2" s="103"/>
      <c r="J2" s="103"/>
      <c r="K2" s="104"/>
    </row>
    <row r="3" spans="1:11" ht="15" customHeight="1" x14ac:dyDescent="0.25">
      <c r="A3" s="105"/>
      <c r="B3" s="106"/>
      <c r="C3" s="106"/>
      <c r="D3" s="106"/>
      <c r="E3" s="106"/>
      <c r="F3" s="106"/>
      <c r="G3" s="106"/>
      <c r="H3" s="106"/>
      <c r="I3" s="106"/>
      <c r="J3" s="106"/>
      <c r="K3" s="107"/>
    </row>
    <row r="4" spans="1:11" ht="35.25" customHeight="1" thickBot="1" x14ac:dyDescent="0.3">
      <c r="A4" s="108"/>
      <c r="B4" s="109"/>
      <c r="C4" s="109"/>
      <c r="D4" s="109"/>
      <c r="E4" s="109"/>
      <c r="F4" s="109"/>
      <c r="G4" s="109"/>
      <c r="H4" s="109"/>
      <c r="I4" s="109"/>
      <c r="J4" s="109"/>
      <c r="K4" s="110"/>
    </row>
    <row r="5" spans="1:11" s="33" customFormat="1" ht="15" customHeight="1" thickBot="1" x14ac:dyDescent="0.3">
      <c r="B5" s="34"/>
      <c r="C5" s="34"/>
      <c r="D5" s="34"/>
      <c r="E5" s="34"/>
      <c r="F5" s="34"/>
      <c r="G5" s="34"/>
      <c r="H5" s="34"/>
      <c r="I5" s="34"/>
      <c r="J5" s="34"/>
      <c r="K5" s="34"/>
    </row>
    <row r="6" spans="1:11" ht="91.5" customHeight="1" thickBot="1" x14ac:dyDescent="0.3">
      <c r="A6" s="89" t="s">
        <v>75</v>
      </c>
      <c r="B6" s="91" t="s">
        <v>90</v>
      </c>
      <c r="C6" s="89" t="s">
        <v>91</v>
      </c>
      <c r="D6" s="89" t="s">
        <v>52</v>
      </c>
      <c r="E6" s="89" t="s">
        <v>72</v>
      </c>
      <c r="F6" s="89" t="s">
        <v>111</v>
      </c>
      <c r="G6" s="89" t="s">
        <v>145</v>
      </c>
      <c r="H6" s="89" t="s">
        <v>112</v>
      </c>
      <c r="I6" s="89" t="s">
        <v>113</v>
      </c>
      <c r="J6" s="90" t="s">
        <v>73</v>
      </c>
      <c r="K6" s="92" t="s">
        <v>93</v>
      </c>
    </row>
    <row r="7" spans="1:11" x14ac:dyDescent="0.25">
      <c r="A7" s="99">
        <v>1</v>
      </c>
      <c r="B7" s="100" t="s">
        <v>110</v>
      </c>
      <c r="C7" s="96" t="s">
        <v>110</v>
      </c>
      <c r="D7" s="96"/>
      <c r="E7" s="96"/>
      <c r="F7" s="96"/>
      <c r="G7" s="96"/>
      <c r="H7" s="96"/>
      <c r="I7" s="96"/>
      <c r="J7" s="96"/>
      <c r="K7" s="96"/>
    </row>
    <row r="8" spans="1:11" x14ac:dyDescent="0.25">
      <c r="A8" s="97">
        <v>2</v>
      </c>
      <c r="B8" s="101" t="s">
        <v>110</v>
      </c>
      <c r="C8" s="98" t="s">
        <v>110</v>
      </c>
      <c r="D8" s="97"/>
      <c r="E8" s="97"/>
      <c r="F8" s="97"/>
      <c r="G8" s="97"/>
      <c r="H8" s="97"/>
      <c r="I8" s="97"/>
      <c r="J8" s="97"/>
      <c r="K8" s="97"/>
    </row>
    <row r="9" spans="1:11" x14ac:dyDescent="0.25">
      <c r="A9" s="99">
        <v>3</v>
      </c>
      <c r="B9" s="100" t="s">
        <v>110</v>
      </c>
      <c r="C9" s="96" t="s">
        <v>110</v>
      </c>
      <c r="D9" s="96"/>
      <c r="E9" s="96"/>
      <c r="F9" s="96"/>
      <c r="G9" s="96"/>
      <c r="H9" s="96"/>
      <c r="I9" s="96"/>
      <c r="J9" s="96"/>
      <c r="K9" s="96"/>
    </row>
    <row r="10" spans="1:11" x14ac:dyDescent="0.25">
      <c r="A10" s="97">
        <v>4</v>
      </c>
      <c r="B10" s="101" t="s">
        <v>110</v>
      </c>
      <c r="C10" s="98" t="s">
        <v>110</v>
      </c>
      <c r="D10" s="97"/>
      <c r="E10" s="97"/>
      <c r="F10" s="97"/>
      <c r="G10" s="97"/>
      <c r="H10" s="97"/>
      <c r="I10" s="97"/>
      <c r="J10" s="97"/>
      <c r="K10" s="97"/>
    </row>
    <row r="11" spans="1:11" x14ac:dyDescent="0.25">
      <c r="A11" s="99">
        <v>5</v>
      </c>
      <c r="B11" s="100" t="s">
        <v>110</v>
      </c>
      <c r="C11" s="96" t="s">
        <v>110</v>
      </c>
      <c r="D11" s="96"/>
      <c r="E11" s="96"/>
      <c r="F11" s="96"/>
      <c r="G11" s="96"/>
      <c r="H11" s="96"/>
      <c r="I11" s="96"/>
      <c r="J11" s="96"/>
      <c r="K11" s="96"/>
    </row>
    <row r="12" spans="1:11" x14ac:dyDescent="0.25">
      <c r="A12" s="97">
        <v>6</v>
      </c>
      <c r="B12" s="101" t="s">
        <v>110</v>
      </c>
      <c r="C12" s="98" t="s">
        <v>110</v>
      </c>
      <c r="D12" s="97"/>
      <c r="E12" s="97"/>
      <c r="F12" s="97"/>
      <c r="G12" s="97"/>
      <c r="H12" s="97"/>
      <c r="I12" s="97"/>
      <c r="J12" s="97"/>
      <c r="K12" s="97"/>
    </row>
    <row r="13" spans="1:11" x14ac:dyDescent="0.25">
      <c r="A13" s="99">
        <v>7</v>
      </c>
      <c r="B13" s="100" t="s">
        <v>110</v>
      </c>
      <c r="C13" s="96" t="s">
        <v>110</v>
      </c>
      <c r="D13" s="96"/>
      <c r="E13" s="96"/>
      <c r="F13" s="96"/>
      <c r="G13" s="96"/>
      <c r="H13" s="96"/>
      <c r="I13" s="96"/>
      <c r="J13" s="96"/>
      <c r="K13" s="96"/>
    </row>
    <row r="14" spans="1:11" x14ac:dyDescent="0.25">
      <c r="A14" s="97">
        <v>8</v>
      </c>
      <c r="B14" s="101" t="s">
        <v>110</v>
      </c>
      <c r="C14" s="98" t="s">
        <v>110</v>
      </c>
      <c r="D14" s="97"/>
      <c r="E14" s="97"/>
      <c r="F14" s="97"/>
      <c r="G14" s="97"/>
      <c r="H14" s="97"/>
      <c r="I14" s="97"/>
      <c r="J14" s="97"/>
      <c r="K14" s="97"/>
    </row>
    <row r="15" spans="1:11" x14ac:dyDescent="0.25">
      <c r="A15" s="99">
        <v>9</v>
      </c>
      <c r="B15" s="100" t="s">
        <v>110</v>
      </c>
      <c r="C15" s="96" t="s">
        <v>110</v>
      </c>
      <c r="D15" s="96"/>
      <c r="E15" s="96"/>
      <c r="F15" s="96"/>
      <c r="G15" s="96"/>
      <c r="H15" s="96"/>
      <c r="I15" s="96"/>
      <c r="J15" s="96"/>
      <c r="K15" s="96"/>
    </row>
    <row r="16" spans="1:11" x14ac:dyDescent="0.25">
      <c r="A16" s="97">
        <v>10</v>
      </c>
      <c r="B16" s="101" t="s">
        <v>110</v>
      </c>
      <c r="C16" s="98" t="s">
        <v>110</v>
      </c>
      <c r="D16" s="97"/>
      <c r="E16" s="97"/>
      <c r="F16" s="97"/>
      <c r="G16" s="97"/>
      <c r="H16" s="97"/>
      <c r="I16" s="97"/>
      <c r="J16" s="97"/>
      <c r="K16" s="97"/>
    </row>
    <row r="17" spans="1:11" x14ac:dyDescent="0.25">
      <c r="A17" s="99">
        <v>11</v>
      </c>
      <c r="B17" s="100" t="s">
        <v>110</v>
      </c>
      <c r="C17" s="96" t="s">
        <v>110</v>
      </c>
      <c r="D17" s="96"/>
      <c r="E17" s="96"/>
      <c r="F17" s="96"/>
      <c r="G17" s="96"/>
      <c r="H17" s="96"/>
      <c r="I17" s="96"/>
      <c r="J17" s="96"/>
      <c r="K17" s="96"/>
    </row>
    <row r="18" spans="1:11" x14ac:dyDescent="0.25">
      <c r="A18" s="97">
        <v>12</v>
      </c>
      <c r="B18" s="101" t="s">
        <v>110</v>
      </c>
      <c r="C18" s="98" t="s">
        <v>110</v>
      </c>
      <c r="D18" s="97"/>
      <c r="E18" s="97"/>
      <c r="F18" s="97"/>
      <c r="G18" s="97"/>
      <c r="H18" s="97"/>
      <c r="I18" s="97"/>
      <c r="J18" s="97"/>
      <c r="K18" s="97"/>
    </row>
    <row r="19" spans="1:11" x14ac:dyDescent="0.25">
      <c r="A19" s="99">
        <v>13</v>
      </c>
      <c r="B19" s="100" t="s">
        <v>110</v>
      </c>
      <c r="C19" s="96" t="s">
        <v>110</v>
      </c>
      <c r="D19" s="96"/>
      <c r="E19" s="96"/>
      <c r="F19" s="96"/>
      <c r="G19" s="96"/>
      <c r="H19" s="96"/>
      <c r="I19" s="96"/>
      <c r="J19" s="96"/>
      <c r="K19" s="96"/>
    </row>
    <row r="20" spans="1:11" x14ac:dyDescent="0.25">
      <c r="A20" s="97">
        <v>14</v>
      </c>
      <c r="B20" s="101" t="s">
        <v>110</v>
      </c>
      <c r="C20" s="98" t="s">
        <v>110</v>
      </c>
      <c r="D20" s="97"/>
      <c r="E20" s="97"/>
      <c r="F20" s="97"/>
      <c r="G20" s="97"/>
      <c r="H20" s="97"/>
      <c r="I20" s="97"/>
      <c r="J20" s="97"/>
      <c r="K20" s="97"/>
    </row>
    <row r="21" spans="1:11" x14ac:dyDescent="0.25">
      <c r="A21" s="99">
        <v>15</v>
      </c>
      <c r="B21" s="100" t="s">
        <v>110</v>
      </c>
      <c r="C21" s="96" t="s">
        <v>110</v>
      </c>
      <c r="D21" s="96"/>
      <c r="E21" s="96"/>
      <c r="F21" s="96"/>
      <c r="G21" s="96"/>
      <c r="H21" s="96"/>
      <c r="I21" s="96"/>
      <c r="J21" s="96"/>
      <c r="K21" s="96"/>
    </row>
    <row r="22" spans="1:11" x14ac:dyDescent="0.25">
      <c r="A22" s="97">
        <v>16</v>
      </c>
      <c r="B22" s="101" t="s">
        <v>110</v>
      </c>
      <c r="C22" s="98" t="s">
        <v>110</v>
      </c>
      <c r="D22" s="97"/>
      <c r="E22" s="97"/>
      <c r="F22" s="97"/>
      <c r="G22" s="97"/>
      <c r="H22" s="97"/>
      <c r="I22" s="97"/>
      <c r="J22" s="97"/>
      <c r="K22" s="97"/>
    </row>
    <row r="23" spans="1:11" x14ac:dyDescent="0.25">
      <c r="A23" s="99">
        <v>17</v>
      </c>
      <c r="B23" s="100" t="s">
        <v>110</v>
      </c>
      <c r="C23" s="96" t="s">
        <v>110</v>
      </c>
      <c r="D23" s="96"/>
      <c r="E23" s="96"/>
      <c r="F23" s="96"/>
      <c r="G23" s="96"/>
      <c r="H23" s="96"/>
      <c r="I23" s="96"/>
      <c r="J23" s="96"/>
      <c r="K23" s="96"/>
    </row>
    <row r="24" spans="1:11" x14ac:dyDescent="0.25">
      <c r="A24" s="97">
        <v>18</v>
      </c>
      <c r="B24" s="101" t="s">
        <v>110</v>
      </c>
      <c r="C24" s="98" t="s">
        <v>110</v>
      </c>
      <c r="D24" s="97"/>
      <c r="E24" s="97"/>
      <c r="F24" s="97"/>
      <c r="G24" s="97"/>
      <c r="H24" s="97"/>
      <c r="I24" s="97"/>
      <c r="J24" s="97"/>
      <c r="K24" s="97"/>
    </row>
    <row r="25" spans="1:11" x14ac:dyDescent="0.25">
      <c r="A25" s="99">
        <v>19</v>
      </c>
      <c r="B25" s="100" t="s">
        <v>110</v>
      </c>
      <c r="C25" s="96" t="s">
        <v>110</v>
      </c>
      <c r="D25" s="96"/>
      <c r="E25" s="96"/>
      <c r="F25" s="96"/>
      <c r="G25" s="96"/>
      <c r="H25" s="96"/>
      <c r="I25" s="96"/>
      <c r="J25" s="96"/>
      <c r="K25" s="96"/>
    </row>
    <row r="26" spans="1:11" x14ac:dyDescent="0.25">
      <c r="A26" s="97">
        <v>20</v>
      </c>
      <c r="B26" s="101" t="s">
        <v>110</v>
      </c>
      <c r="C26" s="98" t="s">
        <v>110</v>
      </c>
      <c r="D26" s="97"/>
      <c r="E26" s="97"/>
      <c r="F26" s="97"/>
      <c r="G26" s="97"/>
      <c r="H26" s="97"/>
      <c r="I26" s="97"/>
      <c r="J26" s="97"/>
      <c r="K26" s="97"/>
    </row>
    <row r="27" spans="1:11" x14ac:dyDescent="0.25">
      <c r="A27" s="99">
        <v>21</v>
      </c>
      <c r="B27" s="100" t="s">
        <v>110</v>
      </c>
      <c r="C27" s="96" t="s">
        <v>110</v>
      </c>
      <c r="D27" s="96"/>
      <c r="E27" s="96"/>
      <c r="F27" s="96"/>
      <c r="G27" s="96"/>
      <c r="H27" s="96"/>
      <c r="I27" s="96"/>
      <c r="J27" s="96"/>
      <c r="K27" s="96"/>
    </row>
    <row r="28" spans="1:11" x14ac:dyDescent="0.25">
      <c r="A28" s="97">
        <v>22</v>
      </c>
      <c r="B28" s="101" t="s">
        <v>110</v>
      </c>
      <c r="C28" s="98" t="s">
        <v>110</v>
      </c>
      <c r="D28" s="97"/>
      <c r="E28" s="97"/>
      <c r="F28" s="97"/>
      <c r="G28" s="97"/>
      <c r="H28" s="97"/>
      <c r="I28" s="97"/>
      <c r="J28" s="97"/>
      <c r="K28" s="97"/>
    </row>
    <row r="29" spans="1:11" x14ac:dyDescent="0.25">
      <c r="A29" s="99">
        <v>23</v>
      </c>
      <c r="B29" s="100" t="s">
        <v>110</v>
      </c>
      <c r="C29" s="96" t="s">
        <v>110</v>
      </c>
      <c r="D29" s="96"/>
      <c r="E29" s="96"/>
      <c r="F29" s="96"/>
      <c r="G29" s="96"/>
      <c r="H29" s="96"/>
      <c r="I29" s="96"/>
      <c r="J29" s="96"/>
      <c r="K29" s="96"/>
    </row>
    <row r="30" spans="1:11" x14ac:dyDescent="0.25">
      <c r="A30" s="97">
        <v>24</v>
      </c>
      <c r="B30" s="101" t="s">
        <v>110</v>
      </c>
      <c r="C30" s="98" t="s">
        <v>110</v>
      </c>
      <c r="D30" s="97"/>
      <c r="E30" s="97"/>
      <c r="F30" s="97"/>
      <c r="G30" s="97"/>
      <c r="H30" s="97"/>
      <c r="I30" s="97"/>
      <c r="J30" s="97"/>
      <c r="K30" s="97"/>
    </row>
    <row r="31" spans="1:11" x14ac:dyDescent="0.25">
      <c r="A31" s="99">
        <v>25</v>
      </c>
      <c r="B31" s="100" t="s">
        <v>110</v>
      </c>
      <c r="C31" s="96" t="s">
        <v>110</v>
      </c>
      <c r="D31" s="96"/>
      <c r="E31" s="96"/>
      <c r="F31" s="96"/>
      <c r="G31" s="96"/>
      <c r="H31" s="96"/>
      <c r="I31" s="96"/>
      <c r="J31" s="96"/>
      <c r="K31" s="96"/>
    </row>
    <row r="32" spans="1:11" x14ac:dyDescent="0.25">
      <c r="A32" s="97">
        <v>26</v>
      </c>
      <c r="B32" s="101" t="s">
        <v>110</v>
      </c>
      <c r="C32" s="98" t="s">
        <v>110</v>
      </c>
      <c r="D32" s="97"/>
      <c r="E32" s="97"/>
      <c r="F32" s="97"/>
      <c r="G32" s="97"/>
      <c r="H32" s="97"/>
      <c r="I32" s="97"/>
      <c r="J32" s="97"/>
      <c r="K32" s="97"/>
    </row>
    <row r="33" spans="1:11" x14ac:dyDescent="0.25">
      <c r="A33" s="99">
        <v>27</v>
      </c>
      <c r="B33" s="100" t="s">
        <v>110</v>
      </c>
      <c r="C33" s="96" t="s">
        <v>110</v>
      </c>
      <c r="D33" s="96"/>
      <c r="E33" s="96"/>
      <c r="F33" s="96"/>
      <c r="G33" s="96"/>
      <c r="H33" s="96"/>
      <c r="I33" s="96"/>
      <c r="J33" s="96"/>
      <c r="K33" s="96"/>
    </row>
    <row r="34" spans="1:11" x14ac:dyDescent="0.25">
      <c r="A34" s="97">
        <v>28</v>
      </c>
      <c r="B34" s="101" t="s">
        <v>110</v>
      </c>
      <c r="C34" s="98" t="s">
        <v>110</v>
      </c>
      <c r="D34" s="97"/>
      <c r="E34" s="97"/>
      <c r="F34" s="97"/>
      <c r="G34" s="97"/>
      <c r="H34" s="97"/>
      <c r="I34" s="97"/>
      <c r="J34" s="97"/>
      <c r="K34" s="97"/>
    </row>
    <row r="35" spans="1:11" x14ac:dyDescent="0.25">
      <c r="A35" s="99">
        <v>29</v>
      </c>
      <c r="B35" s="100" t="s">
        <v>110</v>
      </c>
      <c r="C35" s="96" t="s">
        <v>110</v>
      </c>
      <c r="D35" s="96"/>
      <c r="E35" s="96"/>
      <c r="F35" s="96"/>
      <c r="G35" s="96"/>
      <c r="H35" s="96"/>
      <c r="I35" s="96"/>
      <c r="J35" s="96"/>
      <c r="K35" s="96"/>
    </row>
    <row r="36" spans="1:11" x14ac:dyDescent="0.25">
      <c r="A36" s="97">
        <v>30</v>
      </c>
      <c r="B36" s="101" t="s">
        <v>110</v>
      </c>
      <c r="C36" s="98" t="s">
        <v>110</v>
      </c>
      <c r="D36" s="97"/>
      <c r="E36" s="97"/>
      <c r="F36" s="97"/>
      <c r="G36" s="97"/>
      <c r="H36" s="97"/>
      <c r="I36" s="97"/>
      <c r="J36" s="97"/>
      <c r="K36" s="97"/>
    </row>
    <row r="37" spans="1:11" x14ac:dyDescent="0.25">
      <c r="A37" s="99">
        <v>31</v>
      </c>
      <c r="B37" s="100" t="s">
        <v>110</v>
      </c>
      <c r="C37" s="96" t="s">
        <v>110</v>
      </c>
      <c r="D37" s="96"/>
      <c r="E37" s="96"/>
      <c r="F37" s="96"/>
      <c r="G37" s="96"/>
      <c r="H37" s="96"/>
      <c r="I37" s="96"/>
      <c r="J37" s="96"/>
      <c r="K37" s="96"/>
    </row>
    <row r="38" spans="1:11" x14ac:dyDescent="0.25">
      <c r="A38" s="97">
        <v>32</v>
      </c>
      <c r="B38" s="101" t="s">
        <v>110</v>
      </c>
      <c r="C38" s="98" t="s">
        <v>110</v>
      </c>
      <c r="D38" s="97"/>
      <c r="E38" s="97"/>
      <c r="F38" s="97"/>
      <c r="G38" s="97"/>
      <c r="H38" s="97"/>
      <c r="I38" s="97"/>
      <c r="J38" s="97"/>
      <c r="K38" s="97"/>
    </row>
    <row r="39" spans="1:11" x14ac:dyDescent="0.25">
      <c r="A39" s="99">
        <v>33</v>
      </c>
      <c r="B39" s="100" t="s">
        <v>110</v>
      </c>
      <c r="C39" s="96" t="s">
        <v>110</v>
      </c>
      <c r="D39" s="96"/>
      <c r="E39" s="96"/>
      <c r="F39" s="96"/>
      <c r="G39" s="96"/>
      <c r="H39" s="96"/>
      <c r="I39" s="96"/>
      <c r="J39" s="96"/>
      <c r="K39" s="96"/>
    </row>
    <row r="40" spans="1:11" x14ac:dyDescent="0.25">
      <c r="A40" s="97">
        <v>34</v>
      </c>
      <c r="B40" s="101" t="s">
        <v>110</v>
      </c>
      <c r="C40" s="98" t="s">
        <v>110</v>
      </c>
      <c r="D40" s="97"/>
      <c r="E40" s="97"/>
      <c r="F40" s="97"/>
      <c r="G40" s="97"/>
      <c r="H40" s="97"/>
      <c r="I40" s="97"/>
      <c r="J40" s="97"/>
      <c r="K40" s="97"/>
    </row>
    <row r="41" spans="1:11" x14ac:dyDescent="0.25">
      <c r="A41" s="99">
        <v>35</v>
      </c>
      <c r="B41" s="100" t="s">
        <v>110</v>
      </c>
      <c r="C41" s="96" t="s">
        <v>110</v>
      </c>
      <c r="D41" s="96"/>
      <c r="E41" s="96"/>
      <c r="F41" s="96"/>
      <c r="G41" s="96"/>
      <c r="H41" s="96"/>
      <c r="I41" s="96"/>
      <c r="J41" s="96"/>
      <c r="K41" s="96"/>
    </row>
    <row r="42" spans="1:11" x14ac:dyDescent="0.25">
      <c r="A42" s="97">
        <v>36</v>
      </c>
      <c r="B42" s="101" t="s">
        <v>110</v>
      </c>
      <c r="C42" s="98" t="s">
        <v>110</v>
      </c>
      <c r="D42" s="97"/>
      <c r="E42" s="97"/>
      <c r="F42" s="97"/>
      <c r="G42" s="97"/>
      <c r="H42" s="97"/>
      <c r="I42" s="97"/>
      <c r="J42" s="97"/>
      <c r="K42" s="97"/>
    </row>
    <row r="43" spans="1:11" x14ac:dyDescent="0.25">
      <c r="A43" s="99">
        <v>37</v>
      </c>
      <c r="B43" s="100" t="s">
        <v>110</v>
      </c>
      <c r="C43" s="96" t="s">
        <v>110</v>
      </c>
      <c r="D43" s="96"/>
      <c r="E43" s="96"/>
      <c r="F43" s="96"/>
      <c r="G43" s="96"/>
      <c r="H43" s="96"/>
      <c r="I43" s="96"/>
      <c r="J43" s="96"/>
      <c r="K43" s="96"/>
    </row>
    <row r="44" spans="1:11" x14ac:dyDescent="0.25">
      <c r="A44" s="97">
        <v>38</v>
      </c>
      <c r="B44" s="101" t="s">
        <v>110</v>
      </c>
      <c r="C44" s="98" t="s">
        <v>110</v>
      </c>
      <c r="D44" s="97"/>
      <c r="E44" s="97"/>
      <c r="F44" s="97"/>
      <c r="G44" s="97"/>
      <c r="H44" s="97"/>
      <c r="I44" s="97"/>
      <c r="J44" s="97"/>
      <c r="K44" s="97"/>
    </row>
    <row r="45" spans="1:11" x14ac:dyDescent="0.25">
      <c r="A45" s="99">
        <v>39</v>
      </c>
      <c r="B45" s="100" t="s">
        <v>110</v>
      </c>
      <c r="C45" s="96" t="s">
        <v>110</v>
      </c>
      <c r="D45" s="96"/>
      <c r="E45" s="96"/>
      <c r="F45" s="96"/>
      <c r="G45" s="96"/>
      <c r="H45" s="96"/>
      <c r="I45" s="96"/>
      <c r="J45" s="96"/>
      <c r="K45" s="96"/>
    </row>
    <row r="46" spans="1:11" x14ac:dyDescent="0.25">
      <c r="A46" s="97">
        <v>40</v>
      </c>
      <c r="B46" s="101" t="s">
        <v>110</v>
      </c>
      <c r="C46" s="98" t="s">
        <v>110</v>
      </c>
      <c r="D46" s="97"/>
      <c r="E46" s="97"/>
      <c r="F46" s="97"/>
      <c r="G46" s="97"/>
      <c r="H46" s="97"/>
      <c r="I46" s="97"/>
      <c r="J46" s="97"/>
      <c r="K46" s="97"/>
    </row>
    <row r="47" spans="1:11" x14ac:dyDescent="0.25">
      <c r="A47" s="99">
        <v>41</v>
      </c>
      <c r="B47" s="100" t="s">
        <v>110</v>
      </c>
      <c r="C47" s="96" t="s">
        <v>110</v>
      </c>
      <c r="D47" s="96"/>
      <c r="E47" s="96"/>
      <c r="F47" s="96"/>
      <c r="G47" s="96"/>
      <c r="H47" s="96"/>
      <c r="I47" s="96"/>
      <c r="J47" s="96"/>
      <c r="K47" s="96"/>
    </row>
    <row r="48" spans="1:11" x14ac:dyDescent="0.25">
      <c r="A48" s="97">
        <v>42</v>
      </c>
      <c r="B48" s="101" t="s">
        <v>110</v>
      </c>
      <c r="C48" s="98" t="s">
        <v>110</v>
      </c>
      <c r="D48" s="97"/>
      <c r="E48" s="97"/>
      <c r="F48" s="97"/>
      <c r="G48" s="97"/>
      <c r="H48" s="97"/>
      <c r="I48" s="97"/>
      <c r="J48" s="97"/>
      <c r="K48" s="97"/>
    </row>
    <row r="49" spans="1:11" x14ac:dyDescent="0.25">
      <c r="A49" s="99">
        <v>43</v>
      </c>
      <c r="B49" s="100" t="s">
        <v>110</v>
      </c>
      <c r="C49" s="96" t="s">
        <v>110</v>
      </c>
      <c r="D49" s="96"/>
      <c r="E49" s="96"/>
      <c r="F49" s="96"/>
      <c r="G49" s="96"/>
      <c r="H49" s="96"/>
      <c r="I49" s="96"/>
      <c r="J49" s="96"/>
      <c r="K49" s="96"/>
    </row>
    <row r="50" spans="1:11" x14ac:dyDescent="0.25">
      <c r="A50" s="97">
        <v>44</v>
      </c>
      <c r="B50" s="101" t="s">
        <v>110</v>
      </c>
      <c r="C50" s="98" t="s">
        <v>110</v>
      </c>
      <c r="D50" s="97"/>
      <c r="E50" s="97"/>
      <c r="F50" s="97"/>
      <c r="G50" s="97"/>
      <c r="H50" s="97"/>
      <c r="I50" s="97"/>
      <c r="J50" s="97"/>
      <c r="K50" s="97"/>
    </row>
    <row r="51" spans="1:11" x14ac:dyDescent="0.25">
      <c r="A51" s="99">
        <v>45</v>
      </c>
      <c r="B51" s="100" t="s">
        <v>110</v>
      </c>
      <c r="C51" s="96" t="s">
        <v>110</v>
      </c>
      <c r="D51" s="96"/>
      <c r="E51" s="96"/>
      <c r="F51" s="96"/>
      <c r="G51" s="96"/>
      <c r="H51" s="96"/>
      <c r="I51" s="96"/>
      <c r="J51" s="96"/>
      <c r="K51" s="96"/>
    </row>
    <row r="52" spans="1:11" x14ac:dyDescent="0.25">
      <c r="A52" s="97">
        <v>46</v>
      </c>
      <c r="B52" s="101" t="s">
        <v>110</v>
      </c>
      <c r="C52" s="98" t="s">
        <v>110</v>
      </c>
      <c r="D52" s="97"/>
      <c r="E52" s="97"/>
      <c r="F52" s="97"/>
      <c r="G52" s="97"/>
      <c r="H52" s="97"/>
      <c r="I52" s="97"/>
      <c r="J52" s="97"/>
      <c r="K52" s="97"/>
    </row>
    <row r="53" spans="1:11" x14ac:dyDescent="0.25">
      <c r="A53" s="99">
        <v>47</v>
      </c>
      <c r="B53" s="100" t="s">
        <v>110</v>
      </c>
      <c r="C53" s="96" t="s">
        <v>110</v>
      </c>
      <c r="D53" s="96"/>
      <c r="E53" s="96"/>
      <c r="F53" s="96"/>
      <c r="G53" s="96"/>
      <c r="H53" s="96"/>
      <c r="I53" s="96"/>
      <c r="J53" s="96"/>
      <c r="K53" s="96"/>
    </row>
    <row r="54" spans="1:11" x14ac:dyDescent="0.25">
      <c r="A54" s="97">
        <v>48</v>
      </c>
      <c r="B54" s="101" t="s">
        <v>110</v>
      </c>
      <c r="C54" s="98" t="s">
        <v>110</v>
      </c>
      <c r="D54" s="97"/>
      <c r="E54" s="97"/>
      <c r="F54" s="97"/>
      <c r="G54" s="97"/>
      <c r="H54" s="97"/>
      <c r="I54" s="97"/>
      <c r="J54" s="97"/>
      <c r="K54" s="97"/>
    </row>
    <row r="55" spans="1:11" x14ac:dyDescent="0.25">
      <c r="A55" s="99">
        <v>49</v>
      </c>
      <c r="B55" s="100" t="s">
        <v>110</v>
      </c>
      <c r="C55" s="96" t="s">
        <v>110</v>
      </c>
      <c r="D55" s="96"/>
      <c r="E55" s="96"/>
      <c r="F55" s="96"/>
      <c r="G55" s="96"/>
      <c r="H55" s="96"/>
      <c r="I55" s="96"/>
      <c r="J55" s="96"/>
      <c r="K55" s="96"/>
    </row>
    <row r="56" spans="1:11" x14ac:dyDescent="0.25">
      <c r="A56" s="97">
        <v>50</v>
      </c>
      <c r="B56" s="101" t="s">
        <v>110</v>
      </c>
      <c r="C56" s="98" t="s">
        <v>110</v>
      </c>
      <c r="D56" s="97"/>
      <c r="E56" s="97"/>
      <c r="F56" s="97"/>
      <c r="G56" s="97"/>
      <c r="H56" s="97"/>
      <c r="I56" s="97"/>
      <c r="J56" s="97"/>
      <c r="K56" s="97"/>
    </row>
    <row r="57" spans="1:11" x14ac:dyDescent="0.25">
      <c r="A57" s="99">
        <v>51</v>
      </c>
      <c r="B57" s="100" t="s">
        <v>110</v>
      </c>
      <c r="C57" s="96" t="s">
        <v>110</v>
      </c>
      <c r="D57" s="96"/>
      <c r="E57" s="96"/>
      <c r="F57" s="96"/>
      <c r="G57" s="96"/>
      <c r="H57" s="96"/>
      <c r="I57" s="96"/>
      <c r="J57" s="96"/>
      <c r="K57" s="96"/>
    </row>
    <row r="58" spans="1:11" x14ac:dyDescent="0.25">
      <c r="A58" s="97">
        <v>52</v>
      </c>
      <c r="B58" s="101" t="s">
        <v>110</v>
      </c>
      <c r="C58" s="98" t="s">
        <v>110</v>
      </c>
      <c r="D58" s="97"/>
      <c r="E58" s="97"/>
      <c r="F58" s="97"/>
      <c r="G58" s="97"/>
      <c r="H58" s="97"/>
      <c r="I58" s="97"/>
      <c r="J58" s="97"/>
      <c r="K58" s="97"/>
    </row>
    <row r="59" spans="1:11" x14ac:dyDescent="0.25">
      <c r="A59" s="99">
        <v>53</v>
      </c>
      <c r="B59" s="100" t="s">
        <v>110</v>
      </c>
      <c r="C59" s="96" t="s">
        <v>110</v>
      </c>
      <c r="D59" s="96"/>
      <c r="E59" s="96"/>
      <c r="F59" s="96"/>
      <c r="G59" s="96"/>
      <c r="H59" s="96"/>
      <c r="I59" s="96"/>
      <c r="J59" s="96"/>
      <c r="K59" s="96"/>
    </row>
    <row r="60" spans="1:11" x14ac:dyDescent="0.25">
      <c r="A60" s="97">
        <v>54</v>
      </c>
      <c r="B60" s="101" t="s">
        <v>110</v>
      </c>
      <c r="C60" s="98" t="s">
        <v>110</v>
      </c>
      <c r="D60" s="97"/>
      <c r="E60" s="97"/>
      <c r="F60" s="97"/>
      <c r="G60" s="97"/>
      <c r="H60" s="97"/>
      <c r="I60" s="97"/>
      <c r="J60" s="97"/>
      <c r="K60" s="97"/>
    </row>
    <row r="61" spans="1:11" x14ac:dyDescent="0.25">
      <c r="A61" s="99">
        <v>55</v>
      </c>
      <c r="B61" s="100" t="s">
        <v>110</v>
      </c>
      <c r="C61" s="96" t="s">
        <v>110</v>
      </c>
      <c r="D61" s="96"/>
      <c r="E61" s="96"/>
      <c r="F61" s="96"/>
      <c r="G61" s="96"/>
      <c r="H61" s="96"/>
      <c r="I61" s="96"/>
      <c r="J61" s="96"/>
      <c r="K61" s="96"/>
    </row>
    <row r="62" spans="1:11" x14ac:dyDescent="0.25">
      <c r="A62" s="97">
        <v>56</v>
      </c>
      <c r="B62" s="101" t="s">
        <v>110</v>
      </c>
      <c r="C62" s="98" t="s">
        <v>110</v>
      </c>
      <c r="D62" s="97"/>
      <c r="E62" s="97"/>
      <c r="F62" s="97"/>
      <c r="G62" s="97"/>
      <c r="H62" s="97"/>
      <c r="I62" s="97"/>
      <c r="J62" s="97"/>
      <c r="K62" s="97"/>
    </row>
    <row r="63" spans="1:11" x14ac:dyDescent="0.25">
      <c r="A63" s="99">
        <v>57</v>
      </c>
      <c r="B63" s="100" t="s">
        <v>110</v>
      </c>
      <c r="C63" s="96" t="s">
        <v>110</v>
      </c>
      <c r="D63" s="96"/>
      <c r="E63" s="96"/>
      <c r="F63" s="96"/>
      <c r="G63" s="96"/>
      <c r="H63" s="96"/>
      <c r="I63" s="96"/>
      <c r="J63" s="96"/>
      <c r="K63" s="96"/>
    </row>
    <row r="64" spans="1:11" x14ac:dyDescent="0.25">
      <c r="A64" s="97">
        <v>58</v>
      </c>
      <c r="B64" s="101" t="s">
        <v>110</v>
      </c>
      <c r="C64" s="98" t="s">
        <v>110</v>
      </c>
      <c r="D64" s="97"/>
      <c r="E64" s="97"/>
      <c r="F64" s="97"/>
      <c r="G64" s="97"/>
      <c r="H64" s="97"/>
      <c r="I64" s="97"/>
      <c r="J64" s="97"/>
      <c r="K64" s="97"/>
    </row>
    <row r="65" spans="1:11" x14ac:dyDescent="0.25">
      <c r="A65" s="99">
        <v>59</v>
      </c>
      <c r="B65" s="100" t="s">
        <v>110</v>
      </c>
      <c r="C65" s="96" t="s">
        <v>110</v>
      </c>
      <c r="D65" s="96"/>
      <c r="E65" s="96"/>
      <c r="F65" s="96"/>
      <c r="G65" s="96"/>
      <c r="H65" s="96"/>
      <c r="I65" s="96"/>
      <c r="J65" s="96"/>
      <c r="K65" s="96"/>
    </row>
    <row r="66" spans="1:11" x14ac:dyDescent="0.25">
      <c r="A66" s="97">
        <v>60</v>
      </c>
      <c r="B66" s="101" t="s">
        <v>110</v>
      </c>
      <c r="C66" s="98" t="s">
        <v>110</v>
      </c>
      <c r="D66" s="97"/>
      <c r="E66" s="97"/>
      <c r="F66" s="97"/>
      <c r="G66" s="97"/>
      <c r="H66" s="97"/>
      <c r="I66" s="97"/>
      <c r="J66" s="97"/>
      <c r="K66" s="97"/>
    </row>
    <row r="67" spans="1:11" x14ac:dyDescent="0.25">
      <c r="A67" s="99">
        <v>61</v>
      </c>
      <c r="B67" s="100" t="s">
        <v>110</v>
      </c>
      <c r="C67" s="96" t="s">
        <v>110</v>
      </c>
      <c r="D67" s="96"/>
      <c r="E67" s="96"/>
      <c r="F67" s="96"/>
      <c r="G67" s="96"/>
      <c r="H67" s="96"/>
      <c r="I67" s="96"/>
      <c r="J67" s="96"/>
      <c r="K67" s="96"/>
    </row>
    <row r="68" spans="1:11" x14ac:dyDescent="0.25">
      <c r="A68" s="97">
        <v>62</v>
      </c>
      <c r="B68" s="101" t="s">
        <v>110</v>
      </c>
      <c r="C68" s="98" t="s">
        <v>110</v>
      </c>
      <c r="D68" s="97"/>
      <c r="E68" s="97"/>
      <c r="F68" s="97"/>
      <c r="G68" s="97"/>
      <c r="H68" s="97"/>
      <c r="I68" s="97"/>
      <c r="J68" s="97"/>
      <c r="K68" s="97"/>
    </row>
    <row r="69" spans="1:11" x14ac:dyDescent="0.25">
      <c r="A69" s="99">
        <v>63</v>
      </c>
      <c r="B69" s="100" t="s">
        <v>110</v>
      </c>
      <c r="C69" s="96" t="s">
        <v>110</v>
      </c>
      <c r="D69" s="96"/>
      <c r="E69" s="96"/>
      <c r="F69" s="96"/>
      <c r="G69" s="96"/>
      <c r="H69" s="96"/>
      <c r="I69" s="96"/>
      <c r="J69" s="96"/>
      <c r="K69" s="96"/>
    </row>
    <row r="70" spans="1:11" x14ac:dyDescent="0.25">
      <c r="A70" s="97">
        <v>64</v>
      </c>
      <c r="B70" s="101" t="s">
        <v>110</v>
      </c>
      <c r="C70" s="98" t="s">
        <v>110</v>
      </c>
      <c r="D70" s="97"/>
      <c r="E70" s="97"/>
      <c r="F70" s="97"/>
      <c r="G70" s="97"/>
      <c r="H70" s="97"/>
      <c r="I70" s="97"/>
      <c r="J70" s="97"/>
      <c r="K70" s="97"/>
    </row>
    <row r="71" spans="1:11" x14ac:dyDescent="0.25">
      <c r="A71" s="99">
        <v>65</v>
      </c>
      <c r="B71" s="100" t="s">
        <v>110</v>
      </c>
      <c r="C71" s="96" t="s">
        <v>110</v>
      </c>
      <c r="D71" s="96"/>
      <c r="E71" s="96"/>
      <c r="F71" s="96"/>
      <c r="G71" s="96"/>
      <c r="H71" s="96"/>
      <c r="I71" s="96"/>
      <c r="J71" s="96"/>
      <c r="K71" s="96"/>
    </row>
    <row r="72" spans="1:11" x14ac:dyDescent="0.25">
      <c r="A72" s="97">
        <v>66</v>
      </c>
      <c r="B72" s="101" t="s">
        <v>110</v>
      </c>
      <c r="C72" s="98" t="s">
        <v>110</v>
      </c>
      <c r="D72" s="97"/>
      <c r="E72" s="97"/>
      <c r="F72" s="97"/>
      <c r="G72" s="97"/>
      <c r="H72" s="97"/>
      <c r="I72" s="97"/>
      <c r="J72" s="97"/>
      <c r="K72" s="97"/>
    </row>
    <row r="73" spans="1:11" x14ac:dyDescent="0.25">
      <c r="A73" s="99">
        <v>67</v>
      </c>
      <c r="B73" s="100" t="s">
        <v>110</v>
      </c>
      <c r="C73" s="96" t="s">
        <v>110</v>
      </c>
      <c r="D73" s="96"/>
      <c r="E73" s="96"/>
      <c r="F73" s="96"/>
      <c r="G73" s="96"/>
      <c r="H73" s="96"/>
      <c r="I73" s="96"/>
      <c r="J73" s="96"/>
      <c r="K73" s="96"/>
    </row>
    <row r="74" spans="1:11" x14ac:dyDescent="0.25">
      <c r="A74" s="97">
        <v>68</v>
      </c>
      <c r="B74" s="101" t="s">
        <v>110</v>
      </c>
      <c r="C74" s="98" t="s">
        <v>110</v>
      </c>
      <c r="D74" s="97"/>
      <c r="E74" s="97"/>
      <c r="F74" s="97"/>
      <c r="G74" s="97"/>
      <c r="H74" s="97"/>
      <c r="I74" s="97"/>
      <c r="J74" s="97"/>
      <c r="K74" s="97"/>
    </row>
    <row r="75" spans="1:11" x14ac:dyDescent="0.25">
      <c r="A75" s="99">
        <v>69</v>
      </c>
      <c r="B75" s="100" t="s">
        <v>110</v>
      </c>
      <c r="C75" s="96" t="s">
        <v>110</v>
      </c>
      <c r="D75" s="96"/>
      <c r="E75" s="96"/>
      <c r="F75" s="96"/>
      <c r="G75" s="96"/>
      <c r="H75" s="96"/>
      <c r="I75" s="96"/>
      <c r="J75" s="96"/>
      <c r="K75" s="96"/>
    </row>
    <row r="76" spans="1:11" x14ac:dyDescent="0.25">
      <c r="A76" s="97">
        <v>70</v>
      </c>
      <c r="B76" s="101" t="s">
        <v>110</v>
      </c>
      <c r="C76" s="98" t="s">
        <v>110</v>
      </c>
      <c r="D76" s="97"/>
      <c r="E76" s="97"/>
      <c r="F76" s="97"/>
      <c r="G76" s="97"/>
      <c r="H76" s="97"/>
      <c r="I76" s="97"/>
      <c r="J76" s="97"/>
      <c r="K76" s="97"/>
    </row>
    <row r="77" spans="1:11" x14ac:dyDescent="0.25">
      <c r="A77" s="99">
        <v>71</v>
      </c>
      <c r="B77" s="100" t="s">
        <v>110</v>
      </c>
      <c r="C77" s="96" t="s">
        <v>110</v>
      </c>
      <c r="D77" s="96"/>
      <c r="E77" s="96"/>
      <c r="F77" s="96"/>
      <c r="G77" s="96"/>
      <c r="H77" s="96"/>
      <c r="I77" s="96"/>
      <c r="J77" s="96"/>
      <c r="K77" s="96"/>
    </row>
    <row r="78" spans="1:11" x14ac:dyDescent="0.25">
      <c r="A78" s="97">
        <v>72</v>
      </c>
      <c r="B78" s="101" t="s">
        <v>110</v>
      </c>
      <c r="C78" s="98" t="s">
        <v>110</v>
      </c>
      <c r="D78" s="97"/>
      <c r="E78" s="97"/>
      <c r="F78" s="97"/>
      <c r="G78" s="97"/>
      <c r="H78" s="97"/>
      <c r="I78" s="97"/>
      <c r="J78" s="97"/>
      <c r="K78" s="97"/>
    </row>
    <row r="79" spans="1:11" x14ac:dyDescent="0.25">
      <c r="A79" s="99">
        <v>73</v>
      </c>
      <c r="B79" s="100" t="s">
        <v>110</v>
      </c>
      <c r="C79" s="96" t="s">
        <v>110</v>
      </c>
      <c r="D79" s="96"/>
      <c r="E79" s="96"/>
      <c r="F79" s="96"/>
      <c r="G79" s="96"/>
      <c r="H79" s="96"/>
      <c r="I79" s="96"/>
      <c r="J79" s="96"/>
      <c r="K79" s="96"/>
    </row>
    <row r="80" spans="1:11" x14ac:dyDescent="0.25">
      <c r="A80" s="97">
        <v>74</v>
      </c>
      <c r="B80" s="101" t="s">
        <v>110</v>
      </c>
      <c r="C80" s="98" t="s">
        <v>110</v>
      </c>
      <c r="D80" s="97"/>
      <c r="E80" s="97"/>
      <c r="F80" s="97"/>
      <c r="G80" s="97"/>
      <c r="H80" s="97"/>
      <c r="I80" s="97"/>
      <c r="J80" s="97"/>
      <c r="K80" s="97"/>
    </row>
    <row r="81" spans="1:11" x14ac:dyDescent="0.25">
      <c r="A81" s="99">
        <v>75</v>
      </c>
      <c r="B81" s="100" t="s">
        <v>110</v>
      </c>
      <c r="C81" s="96" t="s">
        <v>110</v>
      </c>
      <c r="D81" s="96"/>
      <c r="E81" s="96"/>
      <c r="F81" s="96"/>
      <c r="G81" s="96"/>
      <c r="H81" s="96"/>
      <c r="I81" s="96"/>
      <c r="J81" s="96"/>
      <c r="K81" s="96"/>
    </row>
    <row r="82" spans="1:11" x14ac:dyDescent="0.25">
      <c r="A82" s="97">
        <v>76</v>
      </c>
      <c r="B82" s="101" t="s">
        <v>110</v>
      </c>
      <c r="C82" s="98" t="s">
        <v>110</v>
      </c>
      <c r="D82" s="97"/>
      <c r="E82" s="97"/>
      <c r="F82" s="97"/>
      <c r="G82" s="97"/>
      <c r="H82" s="97"/>
      <c r="I82" s="97"/>
      <c r="J82" s="97"/>
      <c r="K82" s="97"/>
    </row>
    <row r="83" spans="1:11" x14ac:dyDescent="0.25">
      <c r="A83" s="99">
        <v>77</v>
      </c>
      <c r="B83" s="100" t="s">
        <v>110</v>
      </c>
      <c r="C83" s="96" t="s">
        <v>110</v>
      </c>
      <c r="D83" s="96"/>
      <c r="E83" s="96"/>
      <c r="F83" s="96"/>
      <c r="G83" s="96"/>
      <c r="H83" s="96"/>
      <c r="I83" s="96"/>
      <c r="J83" s="96"/>
      <c r="K83" s="96"/>
    </row>
    <row r="84" spans="1:11" x14ac:dyDescent="0.25">
      <c r="A84" s="97">
        <v>78</v>
      </c>
      <c r="B84" s="101" t="s">
        <v>110</v>
      </c>
      <c r="C84" s="98" t="s">
        <v>110</v>
      </c>
      <c r="D84" s="97"/>
      <c r="E84" s="97"/>
      <c r="F84" s="97"/>
      <c r="G84" s="97"/>
      <c r="H84" s="97"/>
      <c r="I84" s="97"/>
      <c r="J84" s="97"/>
      <c r="K84" s="97"/>
    </row>
    <row r="85" spans="1:11" x14ac:dyDescent="0.25">
      <c r="A85" s="99">
        <v>79</v>
      </c>
      <c r="B85" s="100" t="s">
        <v>110</v>
      </c>
      <c r="C85" s="96" t="s">
        <v>110</v>
      </c>
      <c r="D85" s="96"/>
      <c r="E85" s="96"/>
      <c r="F85" s="96"/>
      <c r="G85" s="96"/>
      <c r="H85" s="96"/>
      <c r="I85" s="96"/>
      <c r="J85" s="96"/>
      <c r="K85" s="96"/>
    </row>
    <row r="86" spans="1:11" x14ac:dyDescent="0.25">
      <c r="A86" s="97">
        <v>80</v>
      </c>
      <c r="B86" s="101" t="s">
        <v>110</v>
      </c>
      <c r="C86" s="98" t="s">
        <v>110</v>
      </c>
      <c r="D86" s="97"/>
      <c r="E86" s="97"/>
      <c r="F86" s="97"/>
      <c r="G86" s="97"/>
      <c r="H86" s="97"/>
      <c r="I86" s="97"/>
      <c r="J86" s="97"/>
      <c r="K86" s="97"/>
    </row>
    <row r="87" spans="1:11" x14ac:dyDescent="0.25">
      <c r="A87" s="99">
        <v>81</v>
      </c>
      <c r="B87" s="100" t="s">
        <v>110</v>
      </c>
      <c r="C87" s="96" t="s">
        <v>110</v>
      </c>
      <c r="D87" s="96"/>
      <c r="E87" s="96"/>
      <c r="F87" s="96"/>
      <c r="G87" s="96"/>
      <c r="H87" s="96"/>
      <c r="I87" s="96"/>
      <c r="J87" s="96"/>
      <c r="K87" s="96"/>
    </row>
    <row r="88" spans="1:11" x14ac:dyDescent="0.25">
      <c r="A88" s="97">
        <v>82</v>
      </c>
      <c r="B88" s="101" t="s">
        <v>110</v>
      </c>
      <c r="C88" s="98" t="s">
        <v>110</v>
      </c>
      <c r="D88" s="97"/>
      <c r="E88" s="97"/>
      <c r="F88" s="97"/>
      <c r="G88" s="97"/>
      <c r="H88" s="97"/>
      <c r="I88" s="97"/>
      <c r="J88" s="97"/>
      <c r="K88" s="97"/>
    </row>
    <row r="89" spans="1:11" x14ac:dyDescent="0.25">
      <c r="A89" s="99">
        <v>83</v>
      </c>
      <c r="B89" s="100" t="s">
        <v>110</v>
      </c>
      <c r="C89" s="96" t="s">
        <v>110</v>
      </c>
      <c r="D89" s="96"/>
      <c r="E89" s="96"/>
      <c r="F89" s="96"/>
      <c r="G89" s="96"/>
      <c r="H89" s="96"/>
      <c r="I89" s="96"/>
      <c r="J89" s="96"/>
      <c r="K89" s="96"/>
    </row>
    <row r="90" spans="1:11" x14ac:dyDescent="0.25">
      <c r="A90" s="97">
        <v>84</v>
      </c>
      <c r="B90" s="101" t="s">
        <v>110</v>
      </c>
      <c r="C90" s="98" t="s">
        <v>110</v>
      </c>
      <c r="D90" s="97"/>
      <c r="E90" s="97"/>
      <c r="F90" s="97"/>
      <c r="G90" s="97"/>
      <c r="H90" s="97"/>
      <c r="I90" s="97"/>
      <c r="J90" s="97"/>
      <c r="K90" s="97"/>
    </row>
    <row r="91" spans="1:11" x14ac:dyDescent="0.25">
      <c r="A91" s="99">
        <v>85</v>
      </c>
      <c r="B91" s="100" t="s">
        <v>110</v>
      </c>
      <c r="C91" s="96" t="s">
        <v>110</v>
      </c>
      <c r="D91" s="96"/>
      <c r="E91" s="96"/>
      <c r="F91" s="96"/>
      <c r="G91" s="96"/>
      <c r="H91" s="96"/>
      <c r="I91" s="96"/>
      <c r="J91" s="96"/>
      <c r="K91" s="96"/>
    </row>
    <row r="92" spans="1:11" x14ac:dyDescent="0.25">
      <c r="A92" s="97">
        <v>86</v>
      </c>
      <c r="B92" s="101" t="s">
        <v>110</v>
      </c>
      <c r="C92" s="98" t="s">
        <v>110</v>
      </c>
      <c r="D92" s="97"/>
      <c r="E92" s="97"/>
      <c r="F92" s="97"/>
      <c r="G92" s="97"/>
      <c r="H92" s="97"/>
      <c r="I92" s="97"/>
      <c r="J92" s="97"/>
      <c r="K92" s="97"/>
    </row>
    <row r="93" spans="1:11" x14ac:dyDescent="0.25">
      <c r="A93" s="99">
        <v>87</v>
      </c>
      <c r="B93" s="100" t="s">
        <v>110</v>
      </c>
      <c r="C93" s="96" t="s">
        <v>110</v>
      </c>
      <c r="D93" s="96"/>
      <c r="E93" s="96"/>
      <c r="F93" s="96"/>
      <c r="G93" s="96"/>
      <c r="H93" s="96"/>
      <c r="I93" s="96"/>
      <c r="J93" s="96"/>
      <c r="K93" s="96"/>
    </row>
    <row r="94" spans="1:11" x14ac:dyDescent="0.25">
      <c r="A94" s="97">
        <v>88</v>
      </c>
      <c r="B94" s="101" t="s">
        <v>110</v>
      </c>
      <c r="C94" s="98" t="s">
        <v>110</v>
      </c>
      <c r="D94" s="97"/>
      <c r="E94" s="97"/>
      <c r="F94" s="97"/>
      <c r="G94" s="97"/>
      <c r="H94" s="97"/>
      <c r="I94" s="97"/>
      <c r="J94" s="97"/>
      <c r="K94" s="97"/>
    </row>
    <row r="95" spans="1:11" x14ac:dyDescent="0.25">
      <c r="A95" s="99">
        <v>89</v>
      </c>
      <c r="B95" s="100" t="s">
        <v>110</v>
      </c>
      <c r="C95" s="96" t="s">
        <v>110</v>
      </c>
      <c r="D95" s="96"/>
      <c r="E95" s="96"/>
      <c r="F95" s="96"/>
      <c r="G95" s="96"/>
      <c r="H95" s="96"/>
      <c r="I95" s="96"/>
      <c r="J95" s="96"/>
      <c r="K95" s="96"/>
    </row>
    <row r="96" spans="1:11" x14ac:dyDescent="0.25">
      <c r="A96" s="97">
        <v>90</v>
      </c>
      <c r="B96" s="101" t="s">
        <v>110</v>
      </c>
      <c r="C96" s="98" t="s">
        <v>110</v>
      </c>
      <c r="D96" s="97"/>
      <c r="E96" s="97"/>
      <c r="F96" s="97"/>
      <c r="G96" s="97"/>
      <c r="H96" s="97"/>
      <c r="I96" s="97"/>
      <c r="J96" s="97"/>
      <c r="K96" s="97"/>
    </row>
    <row r="97" spans="1:11" x14ac:dyDescent="0.25">
      <c r="A97" s="99">
        <v>91</v>
      </c>
      <c r="B97" s="100" t="s">
        <v>110</v>
      </c>
      <c r="C97" s="96" t="s">
        <v>110</v>
      </c>
      <c r="D97" s="96"/>
      <c r="E97" s="96"/>
      <c r="F97" s="96"/>
      <c r="G97" s="96"/>
      <c r="H97" s="96"/>
      <c r="I97" s="96"/>
      <c r="J97" s="96"/>
      <c r="K97" s="96"/>
    </row>
    <row r="98" spans="1:11" x14ac:dyDescent="0.25">
      <c r="A98" s="97">
        <v>92</v>
      </c>
      <c r="B98" s="101" t="s">
        <v>110</v>
      </c>
      <c r="C98" s="98" t="s">
        <v>110</v>
      </c>
      <c r="D98" s="97"/>
      <c r="E98" s="97"/>
      <c r="F98" s="97"/>
      <c r="G98" s="97"/>
      <c r="H98" s="97"/>
      <c r="I98" s="97"/>
      <c r="J98" s="97"/>
      <c r="K98" s="97"/>
    </row>
    <row r="99" spans="1:11" x14ac:dyDescent="0.25">
      <c r="A99" s="99">
        <v>93</v>
      </c>
      <c r="B99" s="100" t="s">
        <v>110</v>
      </c>
      <c r="C99" s="96" t="s">
        <v>110</v>
      </c>
      <c r="D99" s="96"/>
      <c r="E99" s="96"/>
      <c r="F99" s="96"/>
      <c r="G99" s="96"/>
      <c r="H99" s="96"/>
      <c r="I99" s="96"/>
      <c r="J99" s="96"/>
      <c r="K99" s="96"/>
    </row>
    <row r="100" spans="1:11" x14ac:dyDescent="0.25">
      <c r="A100" s="97">
        <v>94</v>
      </c>
      <c r="B100" s="101" t="s">
        <v>110</v>
      </c>
      <c r="C100" s="98" t="s">
        <v>110</v>
      </c>
      <c r="D100" s="97"/>
      <c r="E100" s="97"/>
      <c r="F100" s="97"/>
      <c r="G100" s="97"/>
      <c r="H100" s="97"/>
      <c r="I100" s="97"/>
      <c r="J100" s="97"/>
      <c r="K100" s="97"/>
    </row>
    <row r="101" spans="1:11" x14ac:dyDescent="0.25">
      <c r="A101" s="99">
        <v>95</v>
      </c>
      <c r="B101" s="100" t="s">
        <v>110</v>
      </c>
      <c r="C101" s="96" t="s">
        <v>110</v>
      </c>
      <c r="D101" s="96"/>
      <c r="E101" s="96"/>
      <c r="F101" s="96"/>
      <c r="G101" s="96"/>
      <c r="H101" s="96"/>
      <c r="I101" s="96"/>
      <c r="J101" s="96"/>
      <c r="K101" s="96"/>
    </row>
    <row r="102" spans="1:11" x14ac:dyDescent="0.25">
      <c r="A102" s="97">
        <v>96</v>
      </c>
      <c r="B102" s="101" t="s">
        <v>110</v>
      </c>
      <c r="C102" s="98" t="s">
        <v>110</v>
      </c>
      <c r="D102" s="97"/>
      <c r="E102" s="97"/>
      <c r="F102" s="97"/>
      <c r="G102" s="97"/>
      <c r="H102" s="97"/>
      <c r="I102" s="97"/>
      <c r="J102" s="97"/>
      <c r="K102" s="97"/>
    </row>
    <row r="103" spans="1:11" x14ac:dyDescent="0.25">
      <c r="A103" s="99">
        <v>97</v>
      </c>
      <c r="B103" s="100" t="s">
        <v>110</v>
      </c>
      <c r="C103" s="96" t="s">
        <v>110</v>
      </c>
      <c r="D103" s="96"/>
      <c r="E103" s="96"/>
      <c r="F103" s="96"/>
      <c r="G103" s="96"/>
      <c r="H103" s="96"/>
      <c r="I103" s="96"/>
      <c r="J103" s="96"/>
      <c r="K103" s="96"/>
    </row>
    <row r="104" spans="1:11" x14ac:dyDescent="0.25">
      <c r="A104" s="97">
        <v>98</v>
      </c>
      <c r="B104" s="101" t="s">
        <v>110</v>
      </c>
      <c r="C104" s="98" t="s">
        <v>110</v>
      </c>
      <c r="D104" s="97"/>
      <c r="E104" s="97"/>
      <c r="F104" s="97"/>
      <c r="G104" s="97"/>
      <c r="H104" s="97"/>
      <c r="I104" s="97"/>
      <c r="J104" s="97"/>
      <c r="K104" s="97"/>
    </row>
    <row r="105" spans="1:11" x14ac:dyDescent="0.25">
      <c r="A105" s="99">
        <v>99</v>
      </c>
      <c r="B105" s="100" t="s">
        <v>110</v>
      </c>
      <c r="C105" s="96" t="s">
        <v>110</v>
      </c>
      <c r="D105" s="96"/>
      <c r="E105" s="96"/>
      <c r="F105" s="96"/>
      <c r="G105" s="96"/>
      <c r="H105" s="96"/>
      <c r="I105" s="96"/>
      <c r="J105" s="96"/>
      <c r="K105" s="96"/>
    </row>
    <row r="106" spans="1:11" x14ac:dyDescent="0.25">
      <c r="A106" s="97">
        <v>100</v>
      </c>
      <c r="B106" s="101" t="s">
        <v>110</v>
      </c>
      <c r="C106" s="98" t="s">
        <v>110</v>
      </c>
      <c r="D106" s="97"/>
      <c r="E106" s="97"/>
      <c r="F106" s="97"/>
      <c r="G106" s="97"/>
      <c r="H106" s="97"/>
      <c r="I106" s="97"/>
      <c r="J106" s="97"/>
      <c r="K106" s="97"/>
    </row>
    <row r="107" spans="1:11" x14ac:dyDescent="0.25">
      <c r="A107" s="99">
        <v>101</v>
      </c>
      <c r="B107" s="100" t="s">
        <v>110</v>
      </c>
      <c r="C107" s="96" t="s">
        <v>110</v>
      </c>
      <c r="D107" s="96"/>
      <c r="E107" s="96"/>
      <c r="F107" s="96"/>
      <c r="G107" s="96"/>
      <c r="H107" s="96"/>
      <c r="I107" s="96"/>
      <c r="J107" s="96"/>
      <c r="K107" s="96"/>
    </row>
    <row r="108" spans="1:11" x14ac:dyDescent="0.25">
      <c r="A108" s="97">
        <v>102</v>
      </c>
      <c r="B108" s="101" t="s">
        <v>110</v>
      </c>
      <c r="C108" s="98" t="s">
        <v>110</v>
      </c>
      <c r="D108" s="97"/>
      <c r="E108" s="97"/>
      <c r="F108" s="97"/>
      <c r="G108" s="97"/>
      <c r="H108" s="97"/>
      <c r="I108" s="97"/>
      <c r="J108" s="97"/>
      <c r="K108" s="97"/>
    </row>
    <row r="109" spans="1:11" x14ac:dyDescent="0.25">
      <c r="A109" s="99">
        <v>103</v>
      </c>
      <c r="B109" s="100" t="s">
        <v>110</v>
      </c>
      <c r="C109" s="96" t="s">
        <v>110</v>
      </c>
      <c r="D109" s="96"/>
      <c r="E109" s="96"/>
      <c r="F109" s="96"/>
      <c r="G109" s="96"/>
      <c r="H109" s="96"/>
      <c r="I109" s="96"/>
      <c r="J109" s="96"/>
      <c r="K109" s="96"/>
    </row>
    <row r="110" spans="1:11" x14ac:dyDescent="0.25">
      <c r="A110" s="97">
        <v>104</v>
      </c>
      <c r="B110" s="101" t="s">
        <v>110</v>
      </c>
      <c r="C110" s="98" t="s">
        <v>110</v>
      </c>
      <c r="D110" s="97"/>
      <c r="E110" s="97"/>
      <c r="F110" s="97"/>
      <c r="G110" s="97"/>
      <c r="H110" s="97"/>
      <c r="I110" s="97"/>
      <c r="J110" s="97"/>
      <c r="K110" s="97"/>
    </row>
    <row r="111" spans="1:11" x14ac:dyDescent="0.25">
      <c r="A111" s="99">
        <v>105</v>
      </c>
      <c r="B111" s="100" t="s">
        <v>110</v>
      </c>
      <c r="C111" s="96" t="s">
        <v>110</v>
      </c>
      <c r="D111" s="96"/>
      <c r="E111" s="96"/>
      <c r="F111" s="96"/>
      <c r="G111" s="96"/>
      <c r="H111" s="96"/>
      <c r="I111" s="96"/>
      <c r="J111" s="96"/>
      <c r="K111" s="96"/>
    </row>
    <row r="112" spans="1:11" x14ac:dyDescent="0.25">
      <c r="A112" s="97">
        <v>106</v>
      </c>
      <c r="B112" s="101" t="s">
        <v>110</v>
      </c>
      <c r="C112" s="98" t="s">
        <v>110</v>
      </c>
      <c r="D112" s="97"/>
      <c r="E112" s="97"/>
      <c r="F112" s="97"/>
      <c r="G112" s="97"/>
      <c r="H112" s="97"/>
      <c r="I112" s="97"/>
      <c r="J112" s="97"/>
      <c r="K112" s="97"/>
    </row>
    <row r="113" spans="1:11" x14ac:dyDescent="0.25">
      <c r="A113" s="99">
        <v>107</v>
      </c>
      <c r="B113" s="100" t="s">
        <v>110</v>
      </c>
      <c r="C113" s="96" t="s">
        <v>110</v>
      </c>
      <c r="D113" s="96"/>
      <c r="E113" s="96"/>
      <c r="F113" s="96"/>
      <c r="G113" s="96"/>
      <c r="H113" s="96"/>
      <c r="I113" s="96"/>
      <c r="J113" s="96"/>
      <c r="K113" s="96"/>
    </row>
    <row r="114" spans="1:11" x14ac:dyDescent="0.25">
      <c r="A114" s="97">
        <v>108</v>
      </c>
      <c r="B114" s="101" t="s">
        <v>110</v>
      </c>
      <c r="C114" s="98" t="s">
        <v>110</v>
      </c>
      <c r="D114" s="97"/>
      <c r="E114" s="97"/>
      <c r="F114" s="97"/>
      <c r="G114" s="97"/>
      <c r="H114" s="97"/>
      <c r="I114" s="97"/>
      <c r="J114" s="97"/>
      <c r="K114" s="97"/>
    </row>
    <row r="115" spans="1:11" x14ac:dyDescent="0.25">
      <c r="A115" s="99">
        <v>109</v>
      </c>
      <c r="B115" s="100" t="s">
        <v>110</v>
      </c>
      <c r="C115" s="96" t="s">
        <v>110</v>
      </c>
      <c r="D115" s="96"/>
      <c r="E115" s="96"/>
      <c r="F115" s="96"/>
      <c r="G115" s="96"/>
      <c r="H115" s="96"/>
      <c r="I115" s="96"/>
      <c r="J115" s="96"/>
      <c r="K115" s="96"/>
    </row>
    <row r="116" spans="1:11" x14ac:dyDescent="0.25">
      <c r="A116" s="97">
        <v>110</v>
      </c>
      <c r="B116" s="101" t="s">
        <v>110</v>
      </c>
      <c r="C116" s="98" t="s">
        <v>110</v>
      </c>
      <c r="D116" s="97"/>
      <c r="E116" s="97"/>
      <c r="F116" s="97"/>
      <c r="G116" s="97"/>
      <c r="H116" s="97"/>
      <c r="I116" s="97"/>
      <c r="J116" s="97"/>
      <c r="K116" s="97"/>
    </row>
    <row r="117" spans="1:11" x14ac:dyDescent="0.25">
      <c r="A117" s="99">
        <v>111</v>
      </c>
      <c r="B117" s="100" t="s">
        <v>110</v>
      </c>
      <c r="C117" s="96" t="s">
        <v>110</v>
      </c>
      <c r="D117" s="96"/>
      <c r="E117" s="96"/>
      <c r="F117" s="96"/>
      <c r="G117" s="96"/>
      <c r="H117" s="96"/>
      <c r="I117" s="96"/>
      <c r="J117" s="96"/>
      <c r="K117" s="96"/>
    </row>
    <row r="118" spans="1:11" x14ac:dyDescent="0.25">
      <c r="A118" s="97">
        <v>112</v>
      </c>
      <c r="B118" s="101" t="s">
        <v>110</v>
      </c>
      <c r="C118" s="98" t="s">
        <v>110</v>
      </c>
      <c r="D118" s="97"/>
      <c r="E118" s="97"/>
      <c r="F118" s="97"/>
      <c r="G118" s="97"/>
      <c r="H118" s="97"/>
      <c r="I118" s="97"/>
      <c r="J118" s="97"/>
      <c r="K118" s="97"/>
    </row>
    <row r="119" spans="1:11" x14ac:dyDescent="0.25">
      <c r="A119" s="99">
        <v>113</v>
      </c>
      <c r="B119" s="100" t="s">
        <v>110</v>
      </c>
      <c r="C119" s="96" t="s">
        <v>110</v>
      </c>
      <c r="D119" s="96"/>
      <c r="E119" s="96"/>
      <c r="F119" s="96"/>
      <c r="G119" s="96"/>
      <c r="H119" s="96"/>
      <c r="I119" s="96"/>
      <c r="J119" s="96"/>
      <c r="K119" s="96"/>
    </row>
    <row r="120" spans="1:11" x14ac:dyDescent="0.25">
      <c r="A120" s="97">
        <v>114</v>
      </c>
      <c r="B120" s="101" t="s">
        <v>110</v>
      </c>
      <c r="C120" s="98" t="s">
        <v>110</v>
      </c>
      <c r="D120" s="97"/>
      <c r="E120" s="97"/>
      <c r="F120" s="97"/>
      <c r="G120" s="97"/>
      <c r="H120" s="97"/>
      <c r="I120" s="97"/>
      <c r="J120" s="97"/>
      <c r="K120" s="97"/>
    </row>
    <row r="121" spans="1:11" x14ac:dyDescent="0.25">
      <c r="A121" s="99">
        <v>115</v>
      </c>
      <c r="B121" s="100" t="s">
        <v>110</v>
      </c>
      <c r="C121" s="96" t="s">
        <v>110</v>
      </c>
      <c r="D121" s="96"/>
      <c r="E121" s="96"/>
      <c r="F121" s="96"/>
      <c r="G121" s="96"/>
      <c r="H121" s="96"/>
      <c r="I121" s="96"/>
      <c r="J121" s="96"/>
      <c r="K121" s="96"/>
    </row>
    <row r="122" spans="1:11" x14ac:dyDescent="0.25">
      <c r="A122" s="97">
        <v>116</v>
      </c>
      <c r="B122" s="101" t="s">
        <v>110</v>
      </c>
      <c r="C122" s="98" t="s">
        <v>110</v>
      </c>
      <c r="D122" s="97"/>
      <c r="E122" s="97"/>
      <c r="F122" s="97"/>
      <c r="G122" s="97"/>
      <c r="H122" s="97"/>
      <c r="I122" s="97"/>
      <c r="J122" s="97"/>
      <c r="K122" s="97"/>
    </row>
    <row r="123" spans="1:11" x14ac:dyDescent="0.25">
      <c r="A123" s="99">
        <v>117</v>
      </c>
      <c r="B123" s="100" t="s">
        <v>110</v>
      </c>
      <c r="C123" s="96" t="s">
        <v>110</v>
      </c>
      <c r="D123" s="96"/>
      <c r="E123" s="96"/>
      <c r="F123" s="96"/>
      <c r="G123" s="96"/>
      <c r="H123" s="96"/>
      <c r="I123" s="96"/>
      <c r="J123" s="96"/>
      <c r="K123" s="96"/>
    </row>
    <row r="124" spans="1:11" x14ac:dyDescent="0.25">
      <c r="A124" s="97">
        <v>118</v>
      </c>
      <c r="B124" s="101" t="s">
        <v>110</v>
      </c>
      <c r="C124" s="98" t="s">
        <v>110</v>
      </c>
      <c r="D124" s="97"/>
      <c r="E124" s="97"/>
      <c r="F124" s="97"/>
      <c r="G124" s="97"/>
      <c r="H124" s="97"/>
      <c r="I124" s="97"/>
      <c r="J124" s="97"/>
      <c r="K124" s="97"/>
    </row>
    <row r="125" spans="1:11" x14ac:dyDescent="0.25">
      <c r="A125" s="99">
        <v>119</v>
      </c>
      <c r="B125" s="100" t="s">
        <v>110</v>
      </c>
      <c r="C125" s="96" t="s">
        <v>110</v>
      </c>
      <c r="D125" s="96"/>
      <c r="E125" s="96"/>
      <c r="F125" s="96"/>
      <c r="G125" s="96"/>
      <c r="H125" s="96"/>
      <c r="I125" s="96"/>
      <c r="J125" s="96"/>
      <c r="K125" s="96"/>
    </row>
    <row r="126" spans="1:11" x14ac:dyDescent="0.25">
      <c r="A126" s="97">
        <v>120</v>
      </c>
      <c r="B126" s="101" t="s">
        <v>110</v>
      </c>
      <c r="C126" s="98" t="s">
        <v>110</v>
      </c>
      <c r="D126" s="97"/>
      <c r="E126" s="97"/>
      <c r="F126" s="97"/>
      <c r="G126" s="97"/>
      <c r="H126" s="97"/>
      <c r="I126" s="97"/>
      <c r="J126" s="97"/>
      <c r="K126" s="97"/>
    </row>
    <row r="127" spans="1:11" x14ac:dyDescent="0.25">
      <c r="A127" s="99">
        <v>121</v>
      </c>
      <c r="B127" s="100" t="s">
        <v>110</v>
      </c>
      <c r="C127" s="96" t="s">
        <v>110</v>
      </c>
      <c r="D127" s="96"/>
      <c r="E127" s="96"/>
      <c r="F127" s="96"/>
      <c r="G127" s="96"/>
      <c r="H127" s="96"/>
      <c r="I127" s="96"/>
      <c r="J127" s="96"/>
      <c r="K127" s="96"/>
    </row>
    <row r="128" spans="1:11" x14ac:dyDescent="0.25">
      <c r="A128" s="97">
        <v>122</v>
      </c>
      <c r="B128" s="101" t="s">
        <v>110</v>
      </c>
      <c r="C128" s="98" t="s">
        <v>110</v>
      </c>
      <c r="D128" s="97"/>
      <c r="E128" s="97"/>
      <c r="F128" s="97"/>
      <c r="G128" s="97"/>
      <c r="H128" s="97"/>
      <c r="I128" s="97"/>
      <c r="J128" s="97"/>
      <c r="K128" s="97"/>
    </row>
    <row r="129" spans="1:11" x14ac:dyDescent="0.25">
      <c r="A129" s="99">
        <v>123</v>
      </c>
      <c r="B129" s="100" t="s">
        <v>110</v>
      </c>
      <c r="C129" s="96" t="s">
        <v>110</v>
      </c>
      <c r="D129" s="96"/>
      <c r="E129" s="96"/>
      <c r="F129" s="96"/>
      <c r="G129" s="96"/>
      <c r="H129" s="96"/>
      <c r="I129" s="96"/>
      <c r="J129" s="96"/>
      <c r="K129" s="96"/>
    </row>
    <row r="130" spans="1:11" x14ac:dyDescent="0.25">
      <c r="A130" s="97">
        <v>124</v>
      </c>
      <c r="B130" s="101" t="s">
        <v>110</v>
      </c>
      <c r="C130" s="98" t="s">
        <v>110</v>
      </c>
      <c r="D130" s="97"/>
      <c r="E130" s="97"/>
      <c r="F130" s="97"/>
      <c r="G130" s="97"/>
      <c r="H130" s="97"/>
      <c r="I130" s="97"/>
      <c r="J130" s="97"/>
      <c r="K130" s="97"/>
    </row>
    <row r="131" spans="1:11" x14ac:dyDescent="0.25">
      <c r="A131" s="99">
        <v>125</v>
      </c>
      <c r="B131" s="100" t="s">
        <v>110</v>
      </c>
      <c r="C131" s="96" t="s">
        <v>110</v>
      </c>
      <c r="D131" s="96"/>
      <c r="E131" s="96"/>
      <c r="F131" s="96"/>
      <c r="G131" s="96"/>
      <c r="H131" s="96"/>
      <c r="I131" s="96"/>
      <c r="J131" s="96"/>
      <c r="K131" s="96"/>
    </row>
    <row r="132" spans="1:11" x14ac:dyDescent="0.25">
      <c r="A132" s="97">
        <v>126</v>
      </c>
      <c r="B132" s="101" t="s">
        <v>110</v>
      </c>
      <c r="C132" s="98" t="s">
        <v>110</v>
      </c>
      <c r="D132" s="97"/>
      <c r="E132" s="97"/>
      <c r="F132" s="97"/>
      <c r="G132" s="97"/>
      <c r="H132" s="97"/>
      <c r="I132" s="97"/>
      <c r="J132" s="97"/>
      <c r="K132" s="97"/>
    </row>
    <row r="133" spans="1:11" x14ac:dyDescent="0.25">
      <c r="A133" s="99">
        <v>127</v>
      </c>
      <c r="B133" s="100" t="s">
        <v>110</v>
      </c>
      <c r="C133" s="96" t="s">
        <v>110</v>
      </c>
      <c r="D133" s="96"/>
      <c r="E133" s="96"/>
      <c r="F133" s="96"/>
      <c r="G133" s="96"/>
      <c r="H133" s="96"/>
      <c r="I133" s="96"/>
      <c r="J133" s="96"/>
      <c r="K133" s="96"/>
    </row>
    <row r="134" spans="1:11" x14ac:dyDescent="0.25">
      <c r="A134" s="97">
        <v>128</v>
      </c>
      <c r="B134" s="101" t="s">
        <v>110</v>
      </c>
      <c r="C134" s="98" t="s">
        <v>110</v>
      </c>
      <c r="D134" s="97"/>
      <c r="E134" s="97"/>
      <c r="F134" s="97"/>
      <c r="G134" s="97"/>
      <c r="H134" s="97"/>
      <c r="I134" s="97"/>
      <c r="J134" s="97"/>
      <c r="K134" s="97"/>
    </row>
    <row r="135" spans="1:11" x14ac:dyDescent="0.25">
      <c r="A135" s="99">
        <v>129</v>
      </c>
      <c r="B135" s="100" t="s">
        <v>110</v>
      </c>
      <c r="C135" s="96" t="s">
        <v>110</v>
      </c>
      <c r="D135" s="96"/>
      <c r="E135" s="96"/>
      <c r="F135" s="96"/>
      <c r="G135" s="96"/>
      <c r="H135" s="96"/>
      <c r="I135" s="96"/>
      <c r="J135" s="96"/>
      <c r="K135" s="96"/>
    </row>
    <row r="136" spans="1:11" x14ac:dyDescent="0.25">
      <c r="A136" s="97">
        <v>130</v>
      </c>
      <c r="B136" s="101" t="s">
        <v>110</v>
      </c>
      <c r="C136" s="98" t="s">
        <v>110</v>
      </c>
      <c r="D136" s="97"/>
      <c r="E136" s="97"/>
      <c r="F136" s="97"/>
      <c r="G136" s="97"/>
      <c r="H136" s="97"/>
      <c r="I136" s="97"/>
      <c r="J136" s="97"/>
      <c r="K136" s="97"/>
    </row>
    <row r="137" spans="1:11" x14ac:dyDescent="0.25">
      <c r="A137" s="99">
        <v>131</v>
      </c>
      <c r="B137" s="100" t="s">
        <v>110</v>
      </c>
      <c r="C137" s="96" t="s">
        <v>110</v>
      </c>
      <c r="D137" s="96"/>
      <c r="E137" s="96"/>
      <c r="F137" s="96"/>
      <c r="G137" s="96"/>
      <c r="H137" s="96"/>
      <c r="I137" s="96"/>
      <c r="J137" s="96"/>
      <c r="K137" s="96"/>
    </row>
    <row r="138" spans="1:11" x14ac:dyDescent="0.25">
      <c r="A138" s="97">
        <v>132</v>
      </c>
      <c r="B138" s="101" t="s">
        <v>110</v>
      </c>
      <c r="C138" s="98" t="s">
        <v>110</v>
      </c>
      <c r="D138" s="97"/>
      <c r="E138" s="97"/>
      <c r="F138" s="97"/>
      <c r="G138" s="97"/>
      <c r="H138" s="97"/>
      <c r="I138" s="97"/>
      <c r="J138" s="97"/>
      <c r="K138" s="97"/>
    </row>
    <row r="139" spans="1:11" x14ac:dyDescent="0.25">
      <c r="A139" s="99">
        <v>133</v>
      </c>
      <c r="B139" s="100" t="s">
        <v>110</v>
      </c>
      <c r="C139" s="96" t="s">
        <v>110</v>
      </c>
      <c r="D139" s="96"/>
      <c r="E139" s="96"/>
      <c r="F139" s="96"/>
      <c r="G139" s="96"/>
      <c r="H139" s="96"/>
      <c r="I139" s="96"/>
      <c r="J139" s="96"/>
      <c r="K139" s="96"/>
    </row>
    <row r="140" spans="1:11" x14ac:dyDescent="0.25">
      <c r="A140" s="97">
        <v>134</v>
      </c>
      <c r="B140" s="101" t="s">
        <v>110</v>
      </c>
      <c r="C140" s="98" t="s">
        <v>110</v>
      </c>
      <c r="D140" s="97"/>
      <c r="E140" s="97"/>
      <c r="F140" s="97"/>
      <c r="G140" s="97"/>
      <c r="H140" s="97"/>
      <c r="I140" s="97"/>
      <c r="J140" s="97"/>
      <c r="K140" s="97"/>
    </row>
    <row r="141" spans="1:11" x14ac:dyDescent="0.25">
      <c r="A141" s="99">
        <v>135</v>
      </c>
      <c r="B141" s="100" t="s">
        <v>110</v>
      </c>
      <c r="C141" s="96" t="s">
        <v>110</v>
      </c>
      <c r="D141" s="96"/>
      <c r="E141" s="96"/>
      <c r="F141" s="96"/>
      <c r="G141" s="96"/>
      <c r="H141" s="96"/>
      <c r="I141" s="96"/>
      <c r="J141" s="96"/>
      <c r="K141" s="96"/>
    </row>
    <row r="142" spans="1:11" x14ac:dyDescent="0.25">
      <c r="A142" s="97">
        <v>136</v>
      </c>
      <c r="B142" s="101" t="s">
        <v>110</v>
      </c>
      <c r="C142" s="98" t="s">
        <v>110</v>
      </c>
      <c r="D142" s="97"/>
      <c r="E142" s="97"/>
      <c r="F142" s="97"/>
      <c r="G142" s="97"/>
      <c r="H142" s="97"/>
      <c r="I142" s="97"/>
      <c r="J142" s="97"/>
      <c r="K142" s="97"/>
    </row>
    <row r="143" spans="1:11" x14ac:dyDescent="0.25">
      <c r="A143" s="99">
        <v>137</v>
      </c>
      <c r="B143" s="100" t="s">
        <v>110</v>
      </c>
      <c r="C143" s="96" t="s">
        <v>110</v>
      </c>
      <c r="D143" s="96"/>
      <c r="E143" s="96"/>
      <c r="F143" s="96"/>
      <c r="G143" s="96"/>
      <c r="H143" s="96"/>
      <c r="I143" s="96"/>
      <c r="J143" s="96"/>
      <c r="K143" s="96"/>
    </row>
    <row r="144" spans="1:11" x14ac:dyDescent="0.25">
      <c r="A144" s="97">
        <v>138</v>
      </c>
      <c r="B144" s="101" t="s">
        <v>110</v>
      </c>
      <c r="C144" s="98" t="s">
        <v>110</v>
      </c>
      <c r="D144" s="97"/>
      <c r="E144" s="97"/>
      <c r="F144" s="97"/>
      <c r="G144" s="97"/>
      <c r="H144" s="97"/>
      <c r="I144" s="97"/>
      <c r="J144" s="97"/>
      <c r="K144" s="97"/>
    </row>
    <row r="145" spans="1:11" x14ac:dyDescent="0.25">
      <c r="A145" s="99">
        <v>139</v>
      </c>
      <c r="B145" s="100" t="s">
        <v>110</v>
      </c>
      <c r="C145" s="96" t="s">
        <v>110</v>
      </c>
      <c r="D145" s="96"/>
      <c r="E145" s="96"/>
      <c r="F145" s="96"/>
      <c r="G145" s="96"/>
      <c r="H145" s="96"/>
      <c r="I145" s="96"/>
      <c r="J145" s="96"/>
      <c r="K145" s="96"/>
    </row>
    <row r="146" spans="1:11" x14ac:dyDescent="0.25">
      <c r="A146" s="97">
        <v>140</v>
      </c>
      <c r="B146" s="101" t="s">
        <v>110</v>
      </c>
      <c r="C146" s="98" t="s">
        <v>110</v>
      </c>
      <c r="D146" s="97"/>
      <c r="E146" s="97"/>
      <c r="F146" s="97"/>
      <c r="G146" s="97"/>
      <c r="H146" s="97"/>
      <c r="I146" s="97"/>
      <c r="J146" s="97"/>
      <c r="K146" s="97"/>
    </row>
    <row r="147" spans="1:11" x14ac:dyDescent="0.25">
      <c r="A147" s="99">
        <v>141</v>
      </c>
      <c r="B147" s="100" t="s">
        <v>110</v>
      </c>
      <c r="C147" s="96" t="s">
        <v>110</v>
      </c>
      <c r="D147" s="96"/>
      <c r="E147" s="96"/>
      <c r="F147" s="96"/>
      <c r="G147" s="96"/>
      <c r="H147" s="96"/>
      <c r="I147" s="96"/>
      <c r="J147" s="96"/>
      <c r="K147" s="96"/>
    </row>
    <row r="148" spans="1:11" x14ac:dyDescent="0.25">
      <c r="A148" s="97">
        <v>142</v>
      </c>
      <c r="B148" s="101" t="s">
        <v>110</v>
      </c>
      <c r="C148" s="98" t="s">
        <v>110</v>
      </c>
      <c r="D148" s="97"/>
      <c r="E148" s="97"/>
      <c r="F148" s="97"/>
      <c r="G148" s="97"/>
      <c r="H148" s="97"/>
      <c r="I148" s="97"/>
      <c r="J148" s="97"/>
      <c r="K148" s="97"/>
    </row>
    <row r="149" spans="1:11" x14ac:dyDescent="0.25">
      <c r="A149" s="99">
        <v>143</v>
      </c>
      <c r="B149" s="100" t="s">
        <v>110</v>
      </c>
      <c r="C149" s="96" t="s">
        <v>110</v>
      </c>
      <c r="D149" s="96"/>
      <c r="E149" s="96"/>
      <c r="F149" s="96"/>
      <c r="G149" s="96"/>
      <c r="H149" s="96"/>
      <c r="I149" s="96"/>
      <c r="J149" s="96"/>
      <c r="K149" s="96"/>
    </row>
    <row r="150" spans="1:11" x14ac:dyDescent="0.25">
      <c r="A150" s="97">
        <v>144</v>
      </c>
      <c r="B150" s="101" t="s">
        <v>110</v>
      </c>
      <c r="C150" s="98" t="s">
        <v>110</v>
      </c>
      <c r="D150" s="97"/>
      <c r="E150" s="97"/>
      <c r="F150" s="97"/>
      <c r="G150" s="97"/>
      <c r="H150" s="97"/>
      <c r="I150" s="97"/>
      <c r="J150" s="97"/>
      <c r="K150" s="97"/>
    </row>
    <row r="151" spans="1:11" x14ac:dyDescent="0.25">
      <c r="A151" s="99">
        <v>145</v>
      </c>
      <c r="B151" s="100" t="s">
        <v>110</v>
      </c>
      <c r="C151" s="96" t="s">
        <v>110</v>
      </c>
      <c r="D151" s="96"/>
      <c r="E151" s="96"/>
      <c r="F151" s="96"/>
      <c r="G151" s="96"/>
      <c r="H151" s="96"/>
      <c r="I151" s="96"/>
      <c r="J151" s="96"/>
      <c r="K151" s="96"/>
    </row>
    <row r="152" spans="1:11" x14ac:dyDescent="0.25">
      <c r="A152" s="97">
        <v>146</v>
      </c>
      <c r="B152" s="101" t="s">
        <v>110</v>
      </c>
      <c r="C152" s="98" t="s">
        <v>110</v>
      </c>
      <c r="D152" s="97"/>
      <c r="E152" s="97"/>
      <c r="F152" s="97"/>
      <c r="G152" s="97"/>
      <c r="H152" s="97"/>
      <c r="I152" s="97"/>
      <c r="J152" s="97"/>
      <c r="K152" s="97"/>
    </row>
    <row r="153" spans="1:11" x14ac:dyDescent="0.25">
      <c r="A153" s="99">
        <v>147</v>
      </c>
      <c r="B153" s="100" t="s">
        <v>110</v>
      </c>
      <c r="C153" s="96" t="s">
        <v>110</v>
      </c>
      <c r="D153" s="96"/>
      <c r="E153" s="96"/>
      <c r="F153" s="96"/>
      <c r="G153" s="96"/>
      <c r="H153" s="96"/>
      <c r="I153" s="96"/>
      <c r="J153" s="96"/>
      <c r="K153" s="96"/>
    </row>
    <row r="154" spans="1:11" x14ac:dyDescent="0.25">
      <c r="A154" s="97">
        <v>148</v>
      </c>
      <c r="B154" s="101" t="s">
        <v>110</v>
      </c>
      <c r="C154" s="98" t="s">
        <v>110</v>
      </c>
      <c r="D154" s="97"/>
      <c r="E154" s="97"/>
      <c r="F154" s="97"/>
      <c r="G154" s="97"/>
      <c r="H154" s="97"/>
      <c r="I154" s="97"/>
      <c r="J154" s="97"/>
      <c r="K154" s="97"/>
    </row>
    <row r="155" spans="1:11" x14ac:dyDescent="0.25">
      <c r="A155" s="99">
        <v>149</v>
      </c>
      <c r="B155" s="100" t="s">
        <v>110</v>
      </c>
      <c r="C155" s="96" t="s">
        <v>110</v>
      </c>
      <c r="D155" s="96"/>
      <c r="E155" s="96"/>
      <c r="F155" s="96"/>
      <c r="G155" s="96"/>
      <c r="H155" s="96"/>
      <c r="I155" s="96"/>
      <c r="J155" s="96"/>
      <c r="K155" s="96"/>
    </row>
    <row r="156" spans="1:11" x14ac:dyDescent="0.25">
      <c r="A156" s="97">
        <v>150</v>
      </c>
      <c r="B156" s="101" t="s">
        <v>110</v>
      </c>
      <c r="C156" s="98" t="s">
        <v>110</v>
      </c>
      <c r="D156" s="97"/>
      <c r="E156" s="97"/>
      <c r="F156" s="97"/>
      <c r="G156" s="97"/>
      <c r="H156" s="97"/>
      <c r="I156" s="97"/>
      <c r="J156" s="97"/>
      <c r="K156" s="97"/>
    </row>
    <row r="157" spans="1:11" x14ac:dyDescent="0.25">
      <c r="A157" s="99">
        <v>151</v>
      </c>
      <c r="B157" s="100" t="s">
        <v>110</v>
      </c>
      <c r="C157" s="96" t="s">
        <v>110</v>
      </c>
      <c r="D157" s="96"/>
      <c r="E157" s="96"/>
      <c r="F157" s="96"/>
      <c r="G157" s="96"/>
      <c r="H157" s="96"/>
      <c r="I157" s="96"/>
      <c r="J157" s="96"/>
      <c r="K157" s="96"/>
    </row>
    <row r="158" spans="1:11" x14ac:dyDescent="0.25">
      <c r="A158" s="97">
        <v>152</v>
      </c>
      <c r="B158" s="101" t="s">
        <v>110</v>
      </c>
      <c r="C158" s="98" t="s">
        <v>110</v>
      </c>
      <c r="D158" s="97"/>
      <c r="E158" s="97"/>
      <c r="F158" s="97"/>
      <c r="G158" s="97"/>
      <c r="H158" s="97"/>
      <c r="I158" s="97"/>
      <c r="J158" s="97"/>
      <c r="K158" s="97"/>
    </row>
    <row r="159" spans="1:11" x14ac:dyDescent="0.25">
      <c r="A159" s="99">
        <v>153</v>
      </c>
      <c r="B159" s="100" t="s">
        <v>110</v>
      </c>
      <c r="C159" s="96" t="s">
        <v>110</v>
      </c>
      <c r="D159" s="96"/>
      <c r="E159" s="96"/>
      <c r="F159" s="96"/>
      <c r="G159" s="96"/>
      <c r="H159" s="96"/>
      <c r="I159" s="96"/>
      <c r="J159" s="96"/>
      <c r="K159" s="96"/>
    </row>
    <row r="160" spans="1:11" x14ac:dyDescent="0.25">
      <c r="A160" s="97">
        <v>154</v>
      </c>
      <c r="B160" s="101" t="s">
        <v>110</v>
      </c>
      <c r="C160" s="98" t="s">
        <v>110</v>
      </c>
      <c r="D160" s="97"/>
      <c r="E160" s="97"/>
      <c r="F160" s="97"/>
      <c r="G160" s="97"/>
      <c r="H160" s="97"/>
      <c r="I160" s="97"/>
      <c r="J160" s="97"/>
      <c r="K160" s="97"/>
    </row>
    <row r="161" spans="1:11" x14ac:dyDescent="0.25">
      <c r="A161" s="99">
        <v>155</v>
      </c>
      <c r="B161" s="100" t="s">
        <v>110</v>
      </c>
      <c r="C161" s="96" t="s">
        <v>110</v>
      </c>
      <c r="D161" s="96"/>
      <c r="E161" s="96"/>
      <c r="F161" s="96"/>
      <c r="G161" s="96"/>
      <c r="H161" s="96"/>
      <c r="I161" s="96"/>
      <c r="J161" s="96"/>
      <c r="K161" s="96"/>
    </row>
    <row r="162" spans="1:11" x14ac:dyDescent="0.25">
      <c r="A162" s="97">
        <v>156</v>
      </c>
      <c r="B162" s="101" t="s">
        <v>110</v>
      </c>
      <c r="C162" s="98" t="s">
        <v>110</v>
      </c>
      <c r="D162" s="97"/>
      <c r="E162" s="97"/>
      <c r="F162" s="97"/>
      <c r="G162" s="97"/>
      <c r="H162" s="97"/>
      <c r="I162" s="97"/>
      <c r="J162" s="97"/>
      <c r="K162" s="97"/>
    </row>
    <row r="163" spans="1:11" x14ac:dyDescent="0.25">
      <c r="A163" s="99">
        <v>157</v>
      </c>
      <c r="B163" s="100" t="s">
        <v>110</v>
      </c>
      <c r="C163" s="96" t="s">
        <v>110</v>
      </c>
      <c r="D163" s="96"/>
      <c r="E163" s="96"/>
      <c r="F163" s="96"/>
      <c r="G163" s="96"/>
      <c r="H163" s="96"/>
      <c r="I163" s="96"/>
      <c r="J163" s="96"/>
      <c r="K163" s="96"/>
    </row>
    <row r="164" spans="1:11" x14ac:dyDescent="0.25">
      <c r="A164" s="97">
        <v>158</v>
      </c>
      <c r="B164" s="101" t="s">
        <v>110</v>
      </c>
      <c r="C164" s="98" t="s">
        <v>110</v>
      </c>
      <c r="D164" s="97"/>
      <c r="E164" s="97"/>
      <c r="F164" s="97"/>
      <c r="G164" s="97"/>
      <c r="H164" s="97"/>
      <c r="I164" s="97"/>
      <c r="J164" s="97"/>
      <c r="K164" s="97"/>
    </row>
    <row r="165" spans="1:11" x14ac:dyDescent="0.25">
      <c r="A165" s="99">
        <v>159</v>
      </c>
      <c r="B165" s="100" t="s">
        <v>110</v>
      </c>
      <c r="C165" s="96" t="s">
        <v>110</v>
      </c>
      <c r="D165" s="96"/>
      <c r="E165" s="96"/>
      <c r="F165" s="96"/>
      <c r="G165" s="96"/>
      <c r="H165" s="96"/>
      <c r="I165" s="96"/>
      <c r="J165" s="96"/>
      <c r="K165" s="96"/>
    </row>
    <row r="166" spans="1:11" x14ac:dyDescent="0.25">
      <c r="A166" s="97">
        <v>160</v>
      </c>
      <c r="B166" s="101" t="s">
        <v>110</v>
      </c>
      <c r="C166" s="98" t="s">
        <v>110</v>
      </c>
      <c r="D166" s="97"/>
      <c r="E166" s="97"/>
      <c r="F166" s="97"/>
      <c r="G166" s="97"/>
      <c r="H166" s="97"/>
      <c r="I166" s="97"/>
      <c r="J166" s="97"/>
      <c r="K166" s="97"/>
    </row>
    <row r="167" spans="1:11" x14ac:dyDescent="0.25">
      <c r="A167" s="99">
        <v>161</v>
      </c>
      <c r="B167" s="100" t="s">
        <v>110</v>
      </c>
      <c r="C167" s="96" t="s">
        <v>110</v>
      </c>
      <c r="D167" s="96"/>
      <c r="E167" s="96"/>
      <c r="F167" s="96"/>
      <c r="G167" s="96"/>
      <c r="H167" s="96"/>
      <c r="I167" s="96"/>
      <c r="J167" s="96"/>
      <c r="K167" s="96"/>
    </row>
    <row r="168" spans="1:11" x14ac:dyDescent="0.25">
      <c r="A168" s="97">
        <v>162</v>
      </c>
      <c r="B168" s="101" t="s">
        <v>110</v>
      </c>
      <c r="C168" s="98" t="s">
        <v>110</v>
      </c>
      <c r="D168" s="97"/>
      <c r="E168" s="97"/>
      <c r="F168" s="97"/>
      <c r="G168" s="97"/>
      <c r="H168" s="97"/>
      <c r="I168" s="97"/>
      <c r="J168" s="97"/>
      <c r="K168" s="97"/>
    </row>
    <row r="169" spans="1:11" x14ac:dyDescent="0.25">
      <c r="A169" s="99">
        <v>163</v>
      </c>
      <c r="B169" s="100" t="s">
        <v>110</v>
      </c>
      <c r="C169" s="96" t="s">
        <v>110</v>
      </c>
      <c r="D169" s="96"/>
      <c r="E169" s="96"/>
      <c r="F169" s="96"/>
      <c r="G169" s="96"/>
      <c r="H169" s="96"/>
      <c r="I169" s="96"/>
      <c r="J169" s="96"/>
      <c r="K169" s="96"/>
    </row>
    <row r="170" spans="1:11" x14ac:dyDescent="0.25">
      <c r="A170" s="97">
        <v>164</v>
      </c>
      <c r="B170" s="101" t="s">
        <v>110</v>
      </c>
      <c r="C170" s="98" t="s">
        <v>110</v>
      </c>
      <c r="D170" s="97"/>
      <c r="E170" s="97"/>
      <c r="F170" s="97"/>
      <c r="G170" s="97"/>
      <c r="H170" s="97"/>
      <c r="I170" s="97"/>
      <c r="J170" s="97"/>
      <c r="K170" s="97"/>
    </row>
    <row r="171" spans="1:11" x14ac:dyDescent="0.25">
      <c r="A171" s="99">
        <v>165</v>
      </c>
      <c r="B171" s="100" t="s">
        <v>110</v>
      </c>
      <c r="C171" s="96" t="s">
        <v>110</v>
      </c>
      <c r="D171" s="96"/>
      <c r="E171" s="96"/>
      <c r="F171" s="96"/>
      <c r="G171" s="96"/>
      <c r="H171" s="96"/>
      <c r="I171" s="96"/>
      <c r="J171" s="96"/>
      <c r="K171" s="96"/>
    </row>
    <row r="172" spans="1:11" x14ac:dyDescent="0.25">
      <c r="A172" s="97">
        <v>166</v>
      </c>
      <c r="B172" s="101" t="s">
        <v>110</v>
      </c>
      <c r="C172" s="98" t="s">
        <v>110</v>
      </c>
      <c r="D172" s="97"/>
      <c r="E172" s="97"/>
      <c r="F172" s="97"/>
      <c r="G172" s="97"/>
      <c r="H172" s="97"/>
      <c r="I172" s="97"/>
      <c r="J172" s="97"/>
      <c r="K172" s="97"/>
    </row>
    <row r="173" spans="1:11" x14ac:dyDescent="0.25">
      <c r="A173" s="99">
        <v>167</v>
      </c>
      <c r="B173" s="100" t="s">
        <v>110</v>
      </c>
      <c r="C173" s="96" t="s">
        <v>110</v>
      </c>
      <c r="D173" s="96"/>
      <c r="E173" s="96"/>
      <c r="F173" s="96"/>
      <c r="G173" s="96"/>
      <c r="H173" s="96"/>
      <c r="I173" s="96"/>
      <c r="J173" s="96"/>
      <c r="K173" s="96"/>
    </row>
    <row r="174" spans="1:11" x14ac:dyDescent="0.25">
      <c r="A174" s="97">
        <v>168</v>
      </c>
      <c r="B174" s="101" t="s">
        <v>110</v>
      </c>
      <c r="C174" s="98" t="s">
        <v>110</v>
      </c>
      <c r="D174" s="97"/>
      <c r="E174" s="97"/>
      <c r="F174" s="97"/>
      <c r="G174" s="97"/>
      <c r="H174" s="97"/>
      <c r="I174" s="97"/>
      <c r="J174" s="97"/>
      <c r="K174" s="97"/>
    </row>
    <row r="175" spans="1:11" x14ac:dyDescent="0.25">
      <c r="A175" s="99">
        <v>169</v>
      </c>
      <c r="B175" s="100" t="s">
        <v>110</v>
      </c>
      <c r="C175" s="96" t="s">
        <v>110</v>
      </c>
      <c r="D175" s="96"/>
      <c r="E175" s="96"/>
      <c r="F175" s="96"/>
      <c r="G175" s="96"/>
      <c r="H175" s="96"/>
      <c r="I175" s="96"/>
      <c r="J175" s="96"/>
      <c r="K175" s="96"/>
    </row>
    <row r="176" spans="1:11" x14ac:dyDescent="0.25">
      <c r="A176" s="97">
        <v>170</v>
      </c>
      <c r="B176" s="101" t="s">
        <v>110</v>
      </c>
      <c r="C176" s="98" t="s">
        <v>110</v>
      </c>
      <c r="D176" s="97"/>
      <c r="E176" s="97"/>
      <c r="F176" s="97"/>
      <c r="G176" s="97"/>
      <c r="H176" s="97"/>
      <c r="I176" s="97"/>
      <c r="J176" s="97"/>
      <c r="K176" s="97"/>
    </row>
    <row r="177" spans="1:11" x14ac:dyDescent="0.25">
      <c r="A177" s="99">
        <v>171</v>
      </c>
      <c r="B177" s="100" t="s">
        <v>110</v>
      </c>
      <c r="C177" s="96" t="s">
        <v>110</v>
      </c>
      <c r="D177" s="96"/>
      <c r="E177" s="96"/>
      <c r="F177" s="96"/>
      <c r="G177" s="96"/>
      <c r="H177" s="96"/>
      <c r="I177" s="96"/>
      <c r="J177" s="96"/>
      <c r="K177" s="96"/>
    </row>
    <row r="178" spans="1:11" x14ac:dyDescent="0.25">
      <c r="A178" s="97">
        <v>172</v>
      </c>
      <c r="B178" s="101" t="s">
        <v>110</v>
      </c>
      <c r="C178" s="98" t="s">
        <v>110</v>
      </c>
      <c r="D178" s="97"/>
      <c r="E178" s="97"/>
      <c r="F178" s="97"/>
      <c r="G178" s="97"/>
      <c r="H178" s="97"/>
      <c r="I178" s="97"/>
      <c r="J178" s="97"/>
      <c r="K178" s="97"/>
    </row>
    <row r="179" spans="1:11" x14ac:dyDescent="0.25">
      <c r="A179" s="99">
        <v>173</v>
      </c>
      <c r="B179" s="100" t="s">
        <v>110</v>
      </c>
      <c r="C179" s="96" t="s">
        <v>110</v>
      </c>
      <c r="D179" s="96"/>
      <c r="E179" s="96"/>
      <c r="F179" s="96"/>
      <c r="G179" s="96"/>
      <c r="H179" s="96"/>
      <c r="I179" s="96"/>
      <c r="J179" s="96"/>
      <c r="K179" s="96"/>
    </row>
    <row r="180" spans="1:11" x14ac:dyDescent="0.25">
      <c r="A180" s="97">
        <v>174</v>
      </c>
      <c r="B180" s="101" t="s">
        <v>110</v>
      </c>
      <c r="C180" s="98" t="s">
        <v>110</v>
      </c>
      <c r="D180" s="97"/>
      <c r="E180" s="97"/>
      <c r="F180" s="97"/>
      <c r="G180" s="97"/>
      <c r="H180" s="97"/>
      <c r="I180" s="97"/>
      <c r="J180" s="97"/>
      <c r="K180" s="97"/>
    </row>
    <row r="181" spans="1:11" x14ac:dyDescent="0.25">
      <c r="A181" s="99">
        <v>175</v>
      </c>
      <c r="B181" s="100" t="s">
        <v>110</v>
      </c>
      <c r="C181" s="96" t="s">
        <v>110</v>
      </c>
      <c r="D181" s="96"/>
      <c r="E181" s="96"/>
      <c r="F181" s="96"/>
      <c r="G181" s="96"/>
      <c r="H181" s="96"/>
      <c r="I181" s="96"/>
      <c r="J181" s="96"/>
      <c r="K181" s="96"/>
    </row>
    <row r="182" spans="1:11" x14ac:dyDescent="0.25">
      <c r="A182" s="97">
        <v>176</v>
      </c>
      <c r="B182" s="101" t="s">
        <v>110</v>
      </c>
      <c r="C182" s="98" t="s">
        <v>110</v>
      </c>
      <c r="D182" s="97"/>
      <c r="E182" s="97"/>
      <c r="F182" s="97"/>
      <c r="G182" s="97"/>
      <c r="H182" s="97"/>
      <c r="I182" s="97"/>
      <c r="J182" s="97"/>
      <c r="K182" s="97"/>
    </row>
    <row r="183" spans="1:11" x14ac:dyDescent="0.25">
      <c r="A183" s="99">
        <v>177</v>
      </c>
      <c r="B183" s="100" t="s">
        <v>110</v>
      </c>
      <c r="C183" s="96" t="s">
        <v>110</v>
      </c>
      <c r="D183" s="96"/>
      <c r="E183" s="96"/>
      <c r="F183" s="96"/>
      <c r="G183" s="96"/>
      <c r="H183" s="96"/>
      <c r="I183" s="96"/>
      <c r="J183" s="96"/>
      <c r="K183" s="96"/>
    </row>
    <row r="184" spans="1:11" x14ac:dyDescent="0.25">
      <c r="A184" s="97">
        <v>178</v>
      </c>
      <c r="B184" s="101" t="s">
        <v>110</v>
      </c>
      <c r="C184" s="98" t="s">
        <v>110</v>
      </c>
      <c r="D184" s="97"/>
      <c r="E184" s="97"/>
      <c r="F184" s="97"/>
      <c r="G184" s="97"/>
      <c r="H184" s="97"/>
      <c r="I184" s="97"/>
      <c r="J184" s="97"/>
      <c r="K184" s="97"/>
    </row>
    <row r="185" spans="1:11" x14ac:dyDescent="0.25">
      <c r="A185" s="99">
        <v>179</v>
      </c>
      <c r="B185" s="100" t="s">
        <v>110</v>
      </c>
      <c r="C185" s="96" t="s">
        <v>110</v>
      </c>
      <c r="D185" s="96"/>
      <c r="E185" s="96"/>
      <c r="F185" s="96"/>
      <c r="G185" s="96"/>
      <c r="H185" s="96"/>
      <c r="I185" s="96"/>
      <c r="J185" s="96"/>
      <c r="K185" s="96"/>
    </row>
    <row r="186" spans="1:11" x14ac:dyDescent="0.25">
      <c r="A186" s="97">
        <v>180</v>
      </c>
      <c r="B186" s="101" t="s">
        <v>110</v>
      </c>
      <c r="C186" s="98" t="s">
        <v>110</v>
      </c>
      <c r="D186" s="97"/>
      <c r="E186" s="97"/>
      <c r="F186" s="97"/>
      <c r="G186" s="97"/>
      <c r="H186" s="97"/>
      <c r="I186" s="97"/>
      <c r="J186" s="97"/>
      <c r="K186" s="97"/>
    </row>
    <row r="187" spans="1:11" x14ac:dyDescent="0.25">
      <c r="A187" s="99">
        <v>181</v>
      </c>
      <c r="B187" s="100" t="s">
        <v>110</v>
      </c>
      <c r="C187" s="96" t="s">
        <v>110</v>
      </c>
      <c r="D187" s="96"/>
      <c r="E187" s="96"/>
      <c r="F187" s="96"/>
      <c r="G187" s="96"/>
      <c r="H187" s="96"/>
      <c r="I187" s="96"/>
      <c r="J187" s="96"/>
      <c r="K187" s="96"/>
    </row>
    <row r="188" spans="1:11" x14ac:dyDescent="0.25">
      <c r="A188" s="97">
        <v>182</v>
      </c>
      <c r="B188" s="101" t="s">
        <v>110</v>
      </c>
      <c r="C188" s="98" t="s">
        <v>110</v>
      </c>
      <c r="D188" s="97"/>
      <c r="E188" s="97"/>
      <c r="F188" s="97"/>
      <c r="G188" s="97"/>
      <c r="H188" s="97"/>
      <c r="I188" s="97"/>
      <c r="J188" s="97"/>
      <c r="K188" s="97"/>
    </row>
    <row r="189" spans="1:11" x14ac:dyDescent="0.25">
      <c r="A189" s="99">
        <v>183</v>
      </c>
      <c r="B189" s="100" t="s">
        <v>110</v>
      </c>
      <c r="C189" s="96" t="s">
        <v>110</v>
      </c>
      <c r="D189" s="96"/>
      <c r="E189" s="96"/>
      <c r="F189" s="96"/>
      <c r="G189" s="96"/>
      <c r="H189" s="96"/>
      <c r="I189" s="96"/>
      <c r="J189" s="96"/>
      <c r="K189" s="96"/>
    </row>
    <row r="190" spans="1:11" x14ac:dyDescent="0.25">
      <c r="A190" s="97">
        <v>184</v>
      </c>
      <c r="B190" s="101" t="s">
        <v>110</v>
      </c>
      <c r="C190" s="98" t="s">
        <v>110</v>
      </c>
      <c r="D190" s="97"/>
      <c r="E190" s="97"/>
      <c r="F190" s="97"/>
      <c r="G190" s="97"/>
      <c r="H190" s="97"/>
      <c r="I190" s="97"/>
      <c r="J190" s="97"/>
      <c r="K190" s="97"/>
    </row>
    <row r="191" spans="1:11" x14ac:dyDescent="0.25">
      <c r="A191" s="99">
        <v>185</v>
      </c>
      <c r="B191" s="100" t="s">
        <v>110</v>
      </c>
      <c r="C191" s="96" t="s">
        <v>110</v>
      </c>
      <c r="D191" s="96"/>
      <c r="E191" s="96"/>
      <c r="F191" s="96"/>
      <c r="G191" s="96"/>
      <c r="H191" s="96"/>
      <c r="I191" s="96"/>
      <c r="J191" s="96"/>
      <c r="K191" s="96"/>
    </row>
    <row r="192" spans="1:11" x14ac:dyDescent="0.25">
      <c r="A192" s="97">
        <v>186</v>
      </c>
      <c r="B192" s="101" t="s">
        <v>110</v>
      </c>
      <c r="C192" s="98" t="s">
        <v>110</v>
      </c>
      <c r="D192" s="97"/>
      <c r="E192" s="97"/>
      <c r="F192" s="97"/>
      <c r="G192" s="97"/>
      <c r="H192" s="97"/>
      <c r="I192" s="97"/>
      <c r="J192" s="97"/>
      <c r="K192" s="97"/>
    </row>
    <row r="193" spans="1:11" x14ac:dyDescent="0.25">
      <c r="A193" s="99">
        <v>187</v>
      </c>
      <c r="B193" s="100" t="s">
        <v>110</v>
      </c>
      <c r="C193" s="96" t="s">
        <v>110</v>
      </c>
      <c r="D193" s="96"/>
      <c r="E193" s="96"/>
      <c r="F193" s="96"/>
      <c r="G193" s="96"/>
      <c r="H193" s="96"/>
      <c r="I193" s="96"/>
      <c r="J193" s="96"/>
      <c r="K193" s="96"/>
    </row>
    <row r="194" spans="1:11" x14ac:dyDescent="0.25">
      <c r="A194" s="97">
        <v>188</v>
      </c>
      <c r="B194" s="101" t="s">
        <v>110</v>
      </c>
      <c r="C194" s="98" t="s">
        <v>110</v>
      </c>
      <c r="D194" s="97"/>
      <c r="E194" s="97"/>
      <c r="F194" s="97"/>
      <c r="G194" s="97"/>
      <c r="H194" s="97"/>
      <c r="I194" s="97"/>
      <c r="J194" s="97"/>
      <c r="K194" s="97"/>
    </row>
    <row r="195" spans="1:11" x14ac:dyDescent="0.25">
      <c r="A195" s="99">
        <v>189</v>
      </c>
      <c r="B195" s="100" t="s">
        <v>110</v>
      </c>
      <c r="C195" s="96" t="s">
        <v>110</v>
      </c>
      <c r="D195" s="96"/>
      <c r="E195" s="96"/>
      <c r="F195" s="96"/>
      <c r="G195" s="96"/>
      <c r="H195" s="96"/>
      <c r="I195" s="96"/>
      <c r="J195" s="96"/>
      <c r="K195" s="96"/>
    </row>
    <row r="196" spans="1:11" x14ac:dyDescent="0.25">
      <c r="A196" s="97">
        <v>190</v>
      </c>
      <c r="B196" s="101" t="s">
        <v>110</v>
      </c>
      <c r="C196" s="98" t="s">
        <v>110</v>
      </c>
      <c r="D196" s="97"/>
      <c r="E196" s="97"/>
      <c r="F196" s="97"/>
      <c r="G196" s="97"/>
      <c r="H196" s="97"/>
      <c r="I196" s="97"/>
      <c r="J196" s="97"/>
      <c r="K196" s="97"/>
    </row>
    <row r="197" spans="1:11" x14ac:dyDescent="0.25">
      <c r="A197" s="99">
        <v>191</v>
      </c>
      <c r="B197" s="100" t="s">
        <v>110</v>
      </c>
      <c r="C197" s="96" t="s">
        <v>110</v>
      </c>
      <c r="D197" s="96"/>
      <c r="E197" s="96"/>
      <c r="F197" s="96"/>
      <c r="G197" s="96"/>
      <c r="H197" s="96"/>
      <c r="I197" s="96"/>
      <c r="J197" s="96"/>
      <c r="K197" s="96"/>
    </row>
    <row r="198" spans="1:11" x14ac:dyDescent="0.25">
      <c r="A198" s="97">
        <v>192</v>
      </c>
      <c r="B198" s="101" t="s">
        <v>110</v>
      </c>
      <c r="C198" s="98" t="s">
        <v>110</v>
      </c>
      <c r="D198" s="97"/>
      <c r="E198" s="97"/>
      <c r="F198" s="97"/>
      <c r="G198" s="97"/>
      <c r="H198" s="97"/>
      <c r="I198" s="97"/>
      <c r="J198" s="97"/>
      <c r="K198" s="97"/>
    </row>
    <row r="199" spans="1:11" x14ac:dyDescent="0.25">
      <c r="A199" s="99">
        <v>193</v>
      </c>
      <c r="B199" s="100" t="s">
        <v>110</v>
      </c>
      <c r="C199" s="96" t="s">
        <v>110</v>
      </c>
      <c r="D199" s="96"/>
      <c r="E199" s="96"/>
      <c r="F199" s="96"/>
      <c r="G199" s="96"/>
      <c r="H199" s="96"/>
      <c r="I199" s="96"/>
      <c r="J199" s="96"/>
      <c r="K199" s="96"/>
    </row>
    <row r="200" spans="1:11" x14ac:dyDescent="0.25">
      <c r="A200" s="97">
        <v>194</v>
      </c>
      <c r="B200" s="101" t="s">
        <v>110</v>
      </c>
      <c r="C200" s="98" t="s">
        <v>110</v>
      </c>
      <c r="D200" s="97"/>
      <c r="E200" s="97"/>
      <c r="F200" s="97"/>
      <c r="G200" s="97"/>
      <c r="H200" s="97"/>
      <c r="I200" s="97"/>
      <c r="J200" s="97"/>
      <c r="K200" s="97"/>
    </row>
    <row r="201" spans="1:11" x14ac:dyDescent="0.25">
      <c r="A201" s="99">
        <v>195</v>
      </c>
      <c r="B201" s="100" t="s">
        <v>110</v>
      </c>
      <c r="C201" s="96" t="s">
        <v>110</v>
      </c>
      <c r="D201" s="96"/>
      <c r="E201" s="96"/>
      <c r="F201" s="96"/>
      <c r="G201" s="96"/>
      <c r="H201" s="96"/>
      <c r="I201" s="96"/>
      <c r="J201" s="96"/>
      <c r="K201" s="96"/>
    </row>
    <row r="202" spans="1:11" x14ac:dyDescent="0.25">
      <c r="A202" s="97">
        <v>196</v>
      </c>
      <c r="B202" s="101" t="s">
        <v>110</v>
      </c>
      <c r="C202" s="98" t="s">
        <v>110</v>
      </c>
      <c r="D202" s="97"/>
      <c r="E202" s="97"/>
      <c r="F202" s="97"/>
      <c r="G202" s="97"/>
      <c r="H202" s="97"/>
      <c r="I202" s="97"/>
      <c r="J202" s="97"/>
      <c r="K202" s="97"/>
    </row>
    <row r="203" spans="1:11" x14ac:dyDescent="0.25">
      <c r="A203" s="99">
        <v>197</v>
      </c>
      <c r="B203" s="100" t="s">
        <v>110</v>
      </c>
      <c r="C203" s="96" t="s">
        <v>110</v>
      </c>
      <c r="D203" s="96"/>
      <c r="E203" s="96"/>
      <c r="F203" s="96"/>
      <c r="G203" s="96"/>
      <c r="H203" s="96"/>
      <c r="I203" s="96"/>
      <c r="J203" s="96"/>
      <c r="K203" s="96"/>
    </row>
    <row r="204" spans="1:11" x14ac:dyDescent="0.25">
      <c r="A204" s="97">
        <v>198</v>
      </c>
      <c r="B204" s="101" t="s">
        <v>110</v>
      </c>
      <c r="C204" s="98" t="s">
        <v>110</v>
      </c>
      <c r="D204" s="97"/>
      <c r="E204" s="97"/>
      <c r="F204" s="97"/>
      <c r="G204" s="97"/>
      <c r="H204" s="97"/>
      <c r="I204" s="97"/>
      <c r="J204" s="97"/>
      <c r="K204" s="97"/>
    </row>
    <row r="205" spans="1:11" x14ac:dyDescent="0.25">
      <c r="A205" s="99">
        <v>199</v>
      </c>
      <c r="B205" s="100" t="s">
        <v>110</v>
      </c>
      <c r="C205" s="96" t="s">
        <v>110</v>
      </c>
      <c r="D205" s="96"/>
      <c r="E205" s="96"/>
      <c r="F205" s="96"/>
      <c r="G205" s="96"/>
      <c r="H205" s="96"/>
      <c r="I205" s="96"/>
      <c r="J205" s="96"/>
      <c r="K205" s="96"/>
    </row>
    <row r="206" spans="1:11" x14ac:dyDescent="0.25">
      <c r="A206" s="97">
        <v>200</v>
      </c>
      <c r="B206" s="101" t="s">
        <v>110</v>
      </c>
      <c r="C206" s="98" t="s">
        <v>110</v>
      </c>
      <c r="D206" s="97"/>
      <c r="E206" s="97"/>
      <c r="F206" s="97"/>
      <c r="G206" s="97"/>
      <c r="H206" s="97"/>
      <c r="I206" s="97"/>
      <c r="J206" s="97"/>
      <c r="K206" s="97"/>
    </row>
  </sheetData>
  <sheetProtection algorithmName="SHA-512" hashValue="JUoTJxRQK9EKMKnJ3D4tK+I40G3LXdxgPC2N03tB4V2w75noU/GkS4LX6FQyV9D2yECbAepWW1Z9sSN96qoq8w==" saltValue="IQLjy9kKnhJ3/jbYJ9GFVQ==" spinCount="100000" sheet="1" formatCells="0" formatColumns="0" formatRows="0" insertRows="0" deleteColumns="0" deleteRows="0" sort="0" autoFilter="0" pivotTables="0"/>
  <mergeCells count="1">
    <mergeCell ref="A2:K4"/>
  </mergeCell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'UNITS data sheet'!$A$3:$A$5</xm:f>
          </x14:formula1>
          <xm:sqref>C207:C1048576</xm:sqref>
        </x14:dataValidation>
        <x14:dataValidation type="list" allowBlank="1" showInputMessage="1" showErrorMessage="1" xr:uid="{00000000-0002-0000-0500-000001000000}">
          <x14:formula1>
            <xm:f>'UNITS data sheet'!$C$10:$C$13</xm:f>
          </x14:formula1>
          <xm:sqref>B207:B1048576</xm:sqref>
        </x14:dataValidation>
        <x14:dataValidation type="list" allowBlank="1" showInputMessage="1" showErrorMessage="1" xr:uid="{00000000-0002-0000-0500-000002000000}">
          <x14:formula1>
            <xm:f>'UNITS data sheet'!$C$9:$C$13</xm:f>
          </x14:formula1>
          <xm:sqref>B7:B206</xm:sqref>
        </x14:dataValidation>
        <x14:dataValidation type="list" allowBlank="1" showInputMessage="1" showErrorMessage="1" xr:uid="{00000000-0002-0000-0500-000003000000}">
          <x14:formula1>
            <xm:f>'UNITS data sheet'!$A$2:$A$5</xm:f>
          </x14:formula1>
          <xm:sqref>C7:C206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E18"/>
  <sheetViews>
    <sheetView zoomScaleNormal="100" zoomScaleSheetLayoutView="100" zoomScalePageLayoutView="70" workbookViewId="0">
      <selection activeCell="C25" sqref="C25"/>
    </sheetView>
  </sheetViews>
  <sheetFormatPr defaultColWidth="11.42578125" defaultRowHeight="15" x14ac:dyDescent="0.25"/>
  <cols>
    <col min="1" max="1" width="45.5703125" customWidth="1"/>
    <col min="2" max="2" width="72.7109375" customWidth="1"/>
    <col min="3" max="3" width="37" customWidth="1"/>
    <col min="4" max="4" width="23.7109375" customWidth="1"/>
    <col min="5" max="5" width="10.42578125" customWidth="1"/>
  </cols>
  <sheetData>
    <row r="1" spans="1:5" ht="15.75" thickBot="1" x14ac:dyDescent="0.3"/>
    <row r="2" spans="1:5" ht="81" customHeight="1" thickBot="1" x14ac:dyDescent="0.3">
      <c r="A2" s="194" t="s">
        <v>55</v>
      </c>
      <c r="B2" s="195"/>
      <c r="C2" s="195"/>
      <c r="D2" s="195"/>
      <c r="E2" s="196"/>
    </row>
    <row r="3" spans="1:5" ht="16.5" thickBot="1" x14ac:dyDescent="0.3">
      <c r="A3" s="7" t="s">
        <v>15</v>
      </c>
      <c r="B3" s="197"/>
      <c r="C3" s="198"/>
      <c r="D3" s="198"/>
      <c r="E3" s="199"/>
    </row>
    <row r="4" spans="1:5" x14ac:dyDescent="0.25">
      <c r="A4" s="8" t="s">
        <v>4</v>
      </c>
      <c r="B4" s="148"/>
      <c r="C4" s="149"/>
      <c r="D4" s="149"/>
      <c r="E4" s="150"/>
    </row>
    <row r="5" spans="1:5" x14ac:dyDescent="0.25">
      <c r="A5" s="7" t="s">
        <v>5</v>
      </c>
      <c r="B5" s="151"/>
      <c r="C5" s="152"/>
      <c r="D5" s="152"/>
      <c r="E5" s="153"/>
    </row>
    <row r="6" spans="1:5" x14ac:dyDescent="0.25">
      <c r="A6" s="7" t="s">
        <v>6</v>
      </c>
      <c r="B6" s="200"/>
      <c r="C6" s="201"/>
      <c r="D6" s="201"/>
      <c r="E6" s="202"/>
    </row>
    <row r="7" spans="1:5" ht="15.75" thickBot="1" x14ac:dyDescent="0.3">
      <c r="A7" s="95" t="s">
        <v>7</v>
      </c>
      <c r="B7" s="155"/>
      <c r="C7" s="155"/>
      <c r="D7" s="155"/>
      <c r="E7" s="155"/>
    </row>
    <row r="8" spans="1:5" ht="17.25" customHeight="1" x14ac:dyDescent="0.25">
      <c r="A8" s="190" t="s">
        <v>22</v>
      </c>
      <c r="B8" s="191"/>
      <c r="C8" s="191"/>
      <c r="D8" s="191"/>
      <c r="E8" s="192"/>
    </row>
    <row r="9" spans="1:5" ht="14.25" customHeight="1" x14ac:dyDescent="0.25">
      <c r="A9" s="156" t="s">
        <v>34</v>
      </c>
      <c r="B9" s="157"/>
      <c r="C9" s="158"/>
      <c r="D9" s="158"/>
      <c r="E9" s="159"/>
    </row>
    <row r="10" spans="1:5" ht="18.75" customHeight="1" thickBot="1" x14ac:dyDescent="0.3">
      <c r="A10" s="193"/>
      <c r="B10" s="158"/>
      <c r="C10" s="158"/>
      <c r="D10" s="158"/>
      <c r="E10" s="159"/>
    </row>
    <row r="11" spans="1:5" x14ac:dyDescent="0.25">
      <c r="A11" s="94" t="s">
        <v>11</v>
      </c>
      <c r="B11" s="183" t="s">
        <v>12</v>
      </c>
      <c r="C11" s="166"/>
      <c r="D11" s="166"/>
      <c r="E11" s="167"/>
    </row>
    <row r="12" spans="1:5" x14ac:dyDescent="0.25">
      <c r="A12" s="5"/>
      <c r="B12" s="184"/>
      <c r="C12" s="169"/>
      <c r="D12" s="169"/>
      <c r="E12" s="170"/>
    </row>
    <row r="13" spans="1:5" x14ac:dyDescent="0.25">
      <c r="A13" s="5"/>
      <c r="B13" s="184"/>
      <c r="C13" s="169"/>
      <c r="D13" s="169"/>
      <c r="E13" s="170"/>
    </row>
    <row r="14" spans="1:5" ht="15.75" thickBot="1" x14ac:dyDescent="0.3">
      <c r="A14" s="6" t="s">
        <v>13</v>
      </c>
      <c r="B14" s="184"/>
      <c r="C14" s="169"/>
      <c r="D14" s="169"/>
      <c r="E14" s="170"/>
    </row>
    <row r="15" spans="1:5" x14ac:dyDescent="0.25">
      <c r="A15" s="187" t="s">
        <v>9</v>
      </c>
      <c r="B15" s="185"/>
      <c r="C15" s="169"/>
      <c r="D15" s="169"/>
      <c r="E15" s="170"/>
    </row>
    <row r="16" spans="1:5" x14ac:dyDescent="0.25">
      <c r="A16" s="188"/>
      <c r="B16" s="185"/>
      <c r="C16" s="169"/>
      <c r="D16" s="169"/>
      <c r="E16" s="170"/>
    </row>
    <row r="17" spans="1:5" x14ac:dyDescent="0.25">
      <c r="A17" s="188"/>
      <c r="B17" s="185"/>
      <c r="C17" s="169"/>
      <c r="D17" s="169"/>
      <c r="E17" s="170"/>
    </row>
    <row r="18" spans="1:5" ht="15.75" thickBot="1" x14ac:dyDescent="0.3">
      <c r="A18" s="189"/>
      <c r="B18" s="186"/>
      <c r="C18" s="172"/>
      <c r="D18" s="172"/>
      <c r="E18" s="173"/>
    </row>
  </sheetData>
  <sheetProtection sheet="1" formatCells="0" formatColumns="0" formatRows="0" insertHyperlinks="0" sort="0" autoFilter="0" pivotTables="0"/>
  <mergeCells count="10">
    <mergeCell ref="B11:E18"/>
    <mergeCell ref="A15:A18"/>
    <mergeCell ref="A8:E8"/>
    <mergeCell ref="A9:E10"/>
    <mergeCell ref="A2:E2"/>
    <mergeCell ref="B3:E3"/>
    <mergeCell ref="B4:E4"/>
    <mergeCell ref="B5:E5"/>
    <mergeCell ref="B6:E6"/>
    <mergeCell ref="B7:E7"/>
  </mergeCells>
  <printOptions horizontalCentered="1" verticalCentered="1"/>
  <pageMargins left="0.70866141732283472" right="0.70866141732283472" top="0.74803149606299213" bottom="0.74803149606299213" header="0.31496062992125984" footer="0.31496062992125984"/>
  <pageSetup paperSize="9" scale="69" orientation="landscape" r:id="rId1"/>
  <headerFooter>
    <oddHeader xml:space="preserve">&amp;LInnovation Networks Executive Agency 
INEA/CEF/T/A2014/....&amp;RCEF Transport - Rail Freight Noise (Unit Contribution)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E21"/>
  <sheetViews>
    <sheetView workbookViewId="0">
      <selection activeCell="A7" sqref="A7"/>
    </sheetView>
  </sheetViews>
  <sheetFormatPr defaultRowHeight="15" x14ac:dyDescent="0.25"/>
  <cols>
    <col min="1" max="1" width="55" bestFit="1" customWidth="1"/>
    <col min="3" max="3" width="51.5703125" bestFit="1" customWidth="1"/>
    <col min="5" max="5" width="43.7109375" customWidth="1"/>
  </cols>
  <sheetData>
    <row r="1" spans="1:5" x14ac:dyDescent="0.25">
      <c r="A1" s="47" t="s">
        <v>80</v>
      </c>
      <c r="E1" s="74"/>
    </row>
    <row r="2" spans="1:5" s="80" customFormat="1" x14ac:dyDescent="0.25">
      <c r="A2" s="82" t="s">
        <v>110</v>
      </c>
      <c r="E2" s="74"/>
    </row>
    <row r="3" spans="1:5" x14ac:dyDescent="0.25">
      <c r="A3" t="s">
        <v>78</v>
      </c>
    </row>
    <row r="4" spans="1:5" x14ac:dyDescent="0.25">
      <c r="A4" t="s">
        <v>77</v>
      </c>
    </row>
    <row r="5" spans="1:5" x14ac:dyDescent="0.25">
      <c r="A5" t="s">
        <v>79</v>
      </c>
    </row>
    <row r="8" spans="1:5" x14ac:dyDescent="0.25">
      <c r="A8" s="78" t="s">
        <v>88</v>
      </c>
      <c r="B8" s="79"/>
      <c r="C8" s="78" t="s">
        <v>89</v>
      </c>
    </row>
    <row r="9" spans="1:5" s="82" customFormat="1" x14ac:dyDescent="0.25">
      <c r="A9" s="83" t="s">
        <v>110</v>
      </c>
      <c r="B9" s="84"/>
      <c r="C9" s="83" t="s">
        <v>110</v>
      </c>
    </row>
    <row r="10" spans="1:5" x14ac:dyDescent="0.25">
      <c r="A10" s="76" t="s">
        <v>95</v>
      </c>
      <c r="B10" s="75"/>
      <c r="C10" s="76" t="s">
        <v>106</v>
      </c>
    </row>
    <row r="11" spans="1:5" x14ac:dyDescent="0.25">
      <c r="A11" s="76" t="s">
        <v>96</v>
      </c>
      <c r="B11" s="75"/>
      <c r="C11" s="76" t="s">
        <v>107</v>
      </c>
    </row>
    <row r="12" spans="1:5" x14ac:dyDescent="0.25">
      <c r="A12" s="76" t="s">
        <v>97</v>
      </c>
      <c r="B12" s="75"/>
      <c r="C12" s="76" t="s">
        <v>108</v>
      </c>
    </row>
    <row r="13" spans="1:5" x14ac:dyDescent="0.25">
      <c r="A13" s="76" t="s">
        <v>98</v>
      </c>
      <c r="B13" s="75"/>
      <c r="C13" s="77" t="s">
        <v>109</v>
      </c>
    </row>
    <row r="14" spans="1:5" x14ac:dyDescent="0.25">
      <c r="A14" s="76" t="s">
        <v>99</v>
      </c>
      <c r="B14" s="75"/>
      <c r="C14" s="75"/>
    </row>
    <row r="15" spans="1:5" x14ac:dyDescent="0.25">
      <c r="A15" s="76" t="s">
        <v>100</v>
      </c>
      <c r="B15" s="75"/>
      <c r="C15" s="75"/>
    </row>
    <row r="16" spans="1:5" x14ac:dyDescent="0.25">
      <c r="A16" s="76" t="s">
        <v>101</v>
      </c>
      <c r="B16" s="75"/>
      <c r="C16" s="75"/>
    </row>
    <row r="17" spans="1:3" x14ac:dyDescent="0.25">
      <c r="A17" s="76" t="s">
        <v>102</v>
      </c>
      <c r="B17" s="75"/>
      <c r="C17" s="75"/>
    </row>
    <row r="18" spans="1:3" x14ac:dyDescent="0.25">
      <c r="A18" s="76" t="s">
        <v>103</v>
      </c>
      <c r="B18" s="75"/>
      <c r="C18" s="75"/>
    </row>
    <row r="19" spans="1:3" x14ac:dyDescent="0.25">
      <c r="A19" s="76" t="s">
        <v>104</v>
      </c>
      <c r="B19" s="75"/>
      <c r="C19" s="75"/>
    </row>
    <row r="20" spans="1:3" x14ac:dyDescent="0.25">
      <c r="A20" s="76" t="s">
        <v>105</v>
      </c>
      <c r="B20" s="75"/>
      <c r="C20" s="75"/>
    </row>
    <row r="21" spans="1:3" x14ac:dyDescent="0.25">
      <c r="A21" s="75"/>
      <c r="B21" s="75"/>
      <c r="C21" s="75"/>
    </row>
  </sheetData>
  <pageMargins left="0.7" right="0.7" top="0.75" bottom="0.75" header="0.3" footer="0.3"/>
  <pageSetup paperSize="9" orientation="portrait" horizontalDpi="4294967293"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E31"/>
  <sheetViews>
    <sheetView topLeftCell="A16" workbookViewId="0">
      <selection activeCell="E14" sqref="E14"/>
    </sheetView>
  </sheetViews>
  <sheetFormatPr defaultColWidth="8.7109375" defaultRowHeight="15" x14ac:dyDescent="0.25"/>
  <cols>
    <col min="1" max="1" width="46.28515625" style="85" bestFit="1" customWidth="1"/>
    <col min="2" max="2" width="8.7109375" style="85"/>
    <col min="3" max="3" width="42.140625" style="85" bestFit="1" customWidth="1"/>
    <col min="4" max="4" width="8.7109375" style="85"/>
    <col min="5" max="5" width="21.7109375" style="85" customWidth="1"/>
    <col min="6" max="16384" width="8.7109375" style="85"/>
  </cols>
  <sheetData>
    <row r="1" spans="1:5" x14ac:dyDescent="0.25">
      <c r="A1" s="47" t="s">
        <v>80</v>
      </c>
    </row>
    <row r="2" spans="1:5" s="86" customFormat="1" x14ac:dyDescent="0.25">
      <c r="A2" s="82" t="s">
        <v>110</v>
      </c>
    </row>
    <row r="3" spans="1:5" x14ac:dyDescent="0.25">
      <c r="A3" s="85" t="s">
        <v>78</v>
      </c>
    </row>
    <row r="4" spans="1:5" x14ac:dyDescent="0.25">
      <c r="A4" s="85" t="s">
        <v>77</v>
      </c>
    </row>
    <row r="5" spans="1:5" x14ac:dyDescent="0.25">
      <c r="A5" s="85" t="s">
        <v>79</v>
      </c>
    </row>
    <row r="8" spans="1:5" x14ac:dyDescent="0.25">
      <c r="A8" s="78" t="s">
        <v>88</v>
      </c>
      <c r="B8" s="79"/>
      <c r="C8" s="78" t="s">
        <v>89</v>
      </c>
      <c r="E8" s="87" t="s">
        <v>117</v>
      </c>
    </row>
    <row r="9" spans="1:5" s="82" customFormat="1" x14ac:dyDescent="0.25">
      <c r="A9" s="83" t="s">
        <v>110</v>
      </c>
      <c r="B9" s="84"/>
      <c r="C9" s="83" t="s">
        <v>110</v>
      </c>
      <c r="E9" s="82" t="s">
        <v>110</v>
      </c>
    </row>
    <row r="10" spans="1:5" x14ac:dyDescent="0.25">
      <c r="A10" s="76" t="s">
        <v>95</v>
      </c>
      <c r="B10" s="75"/>
      <c r="C10" s="76" t="s">
        <v>106</v>
      </c>
      <c r="E10" s="85" t="s">
        <v>118</v>
      </c>
    </row>
    <row r="11" spans="1:5" x14ac:dyDescent="0.25">
      <c r="A11" s="76" t="s">
        <v>96</v>
      </c>
      <c r="B11" s="75"/>
      <c r="C11" s="76" t="s">
        <v>107</v>
      </c>
      <c r="E11" s="85" t="s">
        <v>119</v>
      </c>
    </row>
    <row r="12" spans="1:5" x14ac:dyDescent="0.25">
      <c r="A12" s="76" t="s">
        <v>97</v>
      </c>
      <c r="B12" s="75"/>
      <c r="C12" s="76" t="s">
        <v>108</v>
      </c>
      <c r="E12" s="85" t="s">
        <v>120</v>
      </c>
    </row>
    <row r="13" spans="1:5" x14ac:dyDescent="0.25">
      <c r="A13" s="76" t="s">
        <v>98</v>
      </c>
      <c r="B13" s="75"/>
      <c r="C13" s="77" t="s">
        <v>109</v>
      </c>
      <c r="E13" s="85" t="s">
        <v>127</v>
      </c>
    </row>
    <row r="14" spans="1:5" x14ac:dyDescent="0.25">
      <c r="A14" s="76" t="s">
        <v>99</v>
      </c>
      <c r="B14" s="75"/>
      <c r="C14" s="75"/>
    </row>
    <row r="15" spans="1:5" x14ac:dyDescent="0.25">
      <c r="A15" s="76" t="s">
        <v>100</v>
      </c>
      <c r="B15" s="75"/>
      <c r="C15" s="75"/>
    </row>
    <row r="16" spans="1:5" x14ac:dyDescent="0.25">
      <c r="A16" s="76" t="s">
        <v>101</v>
      </c>
      <c r="B16" s="75"/>
      <c r="C16" s="75"/>
    </row>
    <row r="17" spans="1:5" x14ac:dyDescent="0.25">
      <c r="A17" s="76" t="s">
        <v>102</v>
      </c>
      <c r="B17" s="75"/>
      <c r="C17" s="75"/>
    </row>
    <row r="18" spans="1:5" x14ac:dyDescent="0.25">
      <c r="A18" s="76" t="s">
        <v>103</v>
      </c>
      <c r="B18" s="75"/>
      <c r="C18" s="75"/>
    </row>
    <row r="19" spans="1:5" x14ac:dyDescent="0.25">
      <c r="A19" s="76" t="s">
        <v>104</v>
      </c>
      <c r="B19" s="75"/>
      <c r="C19" s="75"/>
    </row>
    <row r="20" spans="1:5" x14ac:dyDescent="0.25">
      <c r="A20" s="76" t="s">
        <v>105</v>
      </c>
      <c r="B20" s="75"/>
      <c r="C20" s="75"/>
    </row>
    <row r="23" spans="1:5" x14ac:dyDescent="0.25">
      <c r="A23" s="87" t="s">
        <v>116</v>
      </c>
      <c r="C23" s="87" t="s">
        <v>115</v>
      </c>
      <c r="E23" s="87" t="s">
        <v>114</v>
      </c>
    </row>
    <row r="24" spans="1:5" x14ac:dyDescent="0.25">
      <c r="A24" s="85" t="s">
        <v>110</v>
      </c>
      <c r="C24" s="85" t="s">
        <v>110</v>
      </c>
      <c r="E24" s="85" t="s">
        <v>110</v>
      </c>
    </row>
    <row r="25" spans="1:5" x14ac:dyDescent="0.25">
      <c r="A25" s="85" t="s">
        <v>121</v>
      </c>
      <c r="C25" s="85" t="s">
        <v>122</v>
      </c>
      <c r="E25" s="85" t="s">
        <v>123</v>
      </c>
    </row>
    <row r="26" spans="1:5" x14ac:dyDescent="0.25">
      <c r="A26" s="85" t="s">
        <v>124</v>
      </c>
      <c r="C26" s="85" t="s">
        <v>125</v>
      </c>
      <c r="E26" s="85" t="s">
        <v>126</v>
      </c>
    </row>
    <row r="27" spans="1:5" x14ac:dyDescent="0.25">
      <c r="A27" s="85" t="s">
        <v>127</v>
      </c>
      <c r="C27" s="85" t="s">
        <v>128</v>
      </c>
      <c r="E27" s="85" t="s">
        <v>129</v>
      </c>
    </row>
    <row r="28" spans="1:5" x14ac:dyDescent="0.25">
      <c r="C28" s="85" t="s">
        <v>130</v>
      </c>
      <c r="E28" s="85" t="s">
        <v>131</v>
      </c>
    </row>
    <row r="29" spans="1:5" x14ac:dyDescent="0.25">
      <c r="C29" s="85" t="s">
        <v>132</v>
      </c>
      <c r="E29" s="85" t="s">
        <v>133</v>
      </c>
    </row>
    <row r="30" spans="1:5" x14ac:dyDescent="0.25">
      <c r="C30" s="85" t="s">
        <v>134</v>
      </c>
      <c r="E30" s="85" t="s">
        <v>127</v>
      </c>
    </row>
    <row r="31" spans="1:5" x14ac:dyDescent="0.25">
      <c r="C31" s="85" t="s">
        <v>127</v>
      </c>
    </row>
  </sheetData>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0.Guidelines</vt:lpstr>
      <vt:lpstr>1. General info</vt:lpstr>
      <vt:lpstr>2a. Sum. Statement (ERTMS OB)</vt:lpstr>
      <vt:lpstr>2b. Sum. Statement (ERTMS TS)</vt:lpstr>
      <vt:lpstr>3a. List of Units (ERTMS OB)</vt:lpstr>
      <vt:lpstr>3b. List of Units (ERTMS TS)</vt:lpstr>
      <vt:lpstr>4. Certification by the MS</vt:lpstr>
      <vt:lpstr>UNITS data sheet</vt:lpstr>
      <vt:lpstr>PROC data sheet</vt:lpstr>
      <vt:lpstr>'3a. List of Units (ERTMS OB)'!Print_Area</vt:lpstr>
      <vt:lpstr>'3b. List of Units (ERTMS 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PETRE Olivier (INEA)</dc:creator>
  <cp:lastModifiedBy>WOSS Simon (CINEA)</cp:lastModifiedBy>
  <cp:lastPrinted>2020-10-20T07:11:43Z</cp:lastPrinted>
  <dcterms:created xsi:type="dcterms:W3CDTF">2015-03-23T10:12:22Z</dcterms:created>
  <dcterms:modified xsi:type="dcterms:W3CDTF">2023-04-20T06:27:19Z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2023-04-20T06:11:06Z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953e7bd0-1ca6-4938-a823-ba3a6dc3b77a</vt:lpwstr>
  </property>
  <property fmtid="{D5CDD505-2E9C-101B-9397-08002B2CF9AE}" pid="8" name="MSIP_Label_6bd9ddd1-4d20-43f6-abfa-fc3c07406f94_ContentBits">
    <vt:lpwstr>0</vt:lpwstr>
  </property>
</Properties>
</file>